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480" windowHeight="6168" activeTab="0"/>
  </bookViews>
  <sheets>
    <sheet name="東京都議会議員選挙　党派別当選人数" sheetId="1" r:id="rId1"/>
  </sheets>
  <definedNames>
    <definedName name="_xlnm.Print_Area" localSheetId="0">'東京都議会議員選挙　党派別当選人数'!$A$1:$EH$92</definedName>
    <definedName name="_xlnm.Print_Titles" localSheetId="0">'東京都議会議員選挙　党派別当選人数'!$A:$B,'東京都議会議員選挙　党派別当選人数'!$1:$6</definedName>
  </definedNames>
  <calcPr fullCalcOnLoad="1"/>
</workbook>
</file>

<file path=xl/sharedStrings.xml><?xml version="1.0" encoding="utf-8"?>
<sst xmlns="http://schemas.openxmlformats.org/spreadsheetml/2006/main" count="629" uniqueCount="105">
  <si>
    <t>定数</t>
  </si>
  <si>
    <t>全党派計</t>
  </si>
  <si>
    <t>選   挙   区   名</t>
  </si>
  <si>
    <t>東京都議会議員選挙　党派別当選人数</t>
  </si>
  <si>
    <t>その他の党派</t>
  </si>
  <si>
    <t>新</t>
  </si>
  <si>
    <t>現</t>
  </si>
  <si>
    <t>元</t>
  </si>
  <si>
    <t>計</t>
  </si>
  <si>
    <t>無所属</t>
  </si>
  <si>
    <t>4</t>
  </si>
  <si>
    <t>1</t>
  </si>
  <si>
    <t>31</t>
  </si>
  <si>
    <t>2</t>
  </si>
  <si>
    <t>都民ファーストの会</t>
  </si>
  <si>
    <t>　千代田区</t>
  </si>
  <si>
    <t>　中央区</t>
  </si>
  <si>
    <t>令和3年7月4日 執行</t>
  </si>
  <si>
    <t>公明党</t>
  </si>
  <si>
    <t>自由民主党</t>
  </si>
  <si>
    <t>日本維新の会</t>
  </si>
  <si>
    <t>日本共産党</t>
  </si>
  <si>
    <t>3</t>
  </si>
  <si>
    <t>国民主権党</t>
  </si>
  <si>
    <t>議席を減らします党</t>
  </si>
  <si>
    <t>こころのやまい党</t>
  </si>
  <si>
    <t>嵐の党</t>
  </si>
  <si>
    <t>（略称）愛の力でＬＧＢＴ差別・動物殺</t>
  </si>
  <si>
    <t>ＮＨＫから国民を守る党</t>
  </si>
  <si>
    <t>ＳＤＧｓ党</t>
  </si>
  <si>
    <t>つばさの党</t>
  </si>
  <si>
    <t>88</t>
  </si>
  <si>
    <t>台東教育ネットワーク</t>
  </si>
  <si>
    <t>（略称）土頭を働かし最高裁裁判官５人</t>
  </si>
  <si>
    <t>庶民と動物の会</t>
  </si>
  <si>
    <t>女性ファーストの会</t>
  </si>
  <si>
    <t>選挙に私も連れてって党</t>
  </si>
  <si>
    <t>5</t>
  </si>
  <si>
    <t>6</t>
  </si>
  <si>
    <t>全都黎明</t>
  </si>
  <si>
    <t>無所属</t>
  </si>
  <si>
    <t>みんなの党</t>
  </si>
  <si>
    <t>平和の党</t>
  </si>
  <si>
    <t>立憲共和党</t>
  </si>
  <si>
    <t>目覚めよ日本党</t>
  </si>
  <si>
    <t>125</t>
  </si>
  <si>
    <t>7</t>
  </si>
  <si>
    <t>8</t>
  </si>
  <si>
    <t>17</t>
  </si>
  <si>
    <t>23</t>
  </si>
  <si>
    <t>10</t>
  </si>
  <si>
    <t>32</t>
  </si>
  <si>
    <t>15</t>
  </si>
  <si>
    <t>19</t>
  </si>
  <si>
    <t>テレビ改革党</t>
  </si>
  <si>
    <t>減税とうきょう</t>
  </si>
  <si>
    <t>127</t>
  </si>
  <si>
    <t>日本公益党</t>
  </si>
  <si>
    <t>東京・生活者ネットワーク</t>
  </si>
  <si>
    <t>立憲民主党</t>
  </si>
  <si>
    <t>国民民主党</t>
  </si>
  <si>
    <t>れいわ新選組</t>
  </si>
  <si>
    <t>　渋谷区</t>
  </si>
  <si>
    <t>　世田谷区</t>
  </si>
  <si>
    <t>　大田区</t>
  </si>
  <si>
    <t>　目黒区</t>
  </si>
  <si>
    <t>　品川区</t>
  </si>
  <si>
    <t>　荒川区</t>
  </si>
  <si>
    <t>　板橋区</t>
  </si>
  <si>
    <t>　豊島区</t>
  </si>
  <si>
    <t>　北区</t>
  </si>
  <si>
    <t>　中野区</t>
  </si>
  <si>
    <t>　杉並区</t>
  </si>
  <si>
    <t>　江東区</t>
  </si>
  <si>
    <t>　墨田区</t>
  </si>
  <si>
    <t>　港区</t>
  </si>
  <si>
    <t>　新宿区</t>
  </si>
  <si>
    <t>　文京区</t>
  </si>
  <si>
    <t>　台東区</t>
  </si>
  <si>
    <t>　西東京市</t>
  </si>
  <si>
    <t>　日野市</t>
  </si>
  <si>
    <t>　小平市</t>
  </si>
  <si>
    <t>　小金井市</t>
  </si>
  <si>
    <t>　町田市</t>
  </si>
  <si>
    <t>　☆北多摩第三</t>
  </si>
  <si>
    <t>　☆北多摩第四</t>
  </si>
  <si>
    <t>　☆北多摩第一</t>
  </si>
  <si>
    <t>　☆北多摩第二</t>
  </si>
  <si>
    <t>　☆西多摩</t>
  </si>
  <si>
    <t>　☆南多摩</t>
  </si>
  <si>
    <t>　八王子市</t>
  </si>
  <si>
    <t>　江戸川区</t>
  </si>
  <si>
    <t>　足立区</t>
  </si>
  <si>
    <t>　練馬区</t>
  </si>
  <si>
    <t>　葛飾区</t>
  </si>
  <si>
    <t>　青梅市</t>
  </si>
  <si>
    <t>　府中市</t>
  </si>
  <si>
    <t>　昭島市</t>
  </si>
  <si>
    <t>　立川市</t>
  </si>
  <si>
    <t>　武蔵野市</t>
  </si>
  <si>
    <t>　三鷹市</t>
  </si>
  <si>
    <t>　☆島部</t>
  </si>
  <si>
    <t>合計</t>
  </si>
  <si>
    <t>14</t>
  </si>
  <si>
    <t>令和3年 7月5日 2時 25分 確定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</si>
</sst>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&quot;(&quot;General&quot;)&quot;"/>
    <numFmt numFmtId="178" formatCode="\(0\)"/>
  </numFmts>
  <fonts count="41"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47"/>
  <sheetViews>
    <sheetView tabSelected="1" view="pageBreakPreview" zoomScale="60" zoomScaleNormal="85" zoomScalePageLayoutView="0" workbookViewId="0" topLeftCell="B1">
      <pane ySplit="6" topLeftCell="A7" activePane="bottomLeft" state="frozen"/>
      <selection pane="topLeft" activeCell="A1" sqref="A1"/>
      <selection pane="bottomLeft" activeCell="EA18" sqref="EA18"/>
    </sheetView>
  </sheetViews>
  <sheetFormatPr defaultColWidth="9.00390625" defaultRowHeight="13.5" customHeight="1"/>
  <cols>
    <col min="1" max="1" width="24.75390625" style="5" customWidth="1"/>
    <col min="2" max="2" width="5.125" style="5" customWidth="1"/>
    <col min="3" max="50" width="5.75390625" style="5" customWidth="1"/>
    <col min="51" max="130" width="5.75390625" style="5" hidden="1" customWidth="1"/>
    <col min="131" max="138" width="5.75390625" style="5" customWidth="1"/>
    <col min="139" max="16384" width="9.00390625" style="5" customWidth="1"/>
  </cols>
  <sheetData>
    <row r="1" spans="1:15" ht="13.5" customHeight="1">
      <c r="A1" s="30" t="s">
        <v>17</v>
      </c>
      <c r="B1" s="3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8" ht="17.25" customHeight="1">
      <c r="A2" s="15"/>
      <c r="B2" s="15"/>
      <c r="C2" s="25" t="s">
        <v>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4"/>
      <c r="AA2" s="24"/>
      <c r="AB2" s="24"/>
      <c r="AC2" s="24"/>
      <c r="AD2" s="24"/>
      <c r="AE2" s="25" t="s">
        <v>3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3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3"/>
    </row>
    <row r="3" spans="1:102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40"/>
      <c r="O3" s="40"/>
      <c r="Z3" s="1"/>
      <c r="AA3" s="39"/>
      <c r="AB3" s="39"/>
      <c r="AC3" s="39"/>
      <c r="AD3" s="39"/>
      <c r="BC3" s="39"/>
      <c r="BD3" s="39"/>
      <c r="BE3" s="39"/>
      <c r="BF3" s="39"/>
      <c r="CU3" s="39"/>
      <c r="CV3" s="39"/>
      <c r="CW3" s="39"/>
      <c r="CX3" s="39"/>
    </row>
    <row r="4" spans="1:102" ht="13.5" customHeight="1">
      <c r="A4" s="41" t="s">
        <v>104</v>
      </c>
      <c r="B4" s="41"/>
      <c r="C4" s="14"/>
      <c r="D4" s="14"/>
      <c r="E4" s="9"/>
      <c r="F4" s="9"/>
      <c r="G4" s="9"/>
      <c r="H4" s="9"/>
      <c r="I4" s="9"/>
      <c r="J4" s="9"/>
      <c r="K4" s="9"/>
      <c r="L4" s="9"/>
      <c r="M4" s="12"/>
      <c r="N4" s="11"/>
      <c r="O4" s="12"/>
      <c r="AD4" s="13"/>
      <c r="BF4" s="13"/>
      <c r="CX4" s="13"/>
    </row>
    <row r="5" spans="1:138" s="1" customFormat="1" ht="15" customHeight="1">
      <c r="A5" s="34" t="s">
        <v>2</v>
      </c>
      <c r="B5" s="34" t="s">
        <v>0</v>
      </c>
      <c r="C5" s="36" t="s">
        <v>1</v>
      </c>
      <c r="D5" s="37"/>
      <c r="E5" s="37"/>
      <c r="F5" s="38"/>
      <c r="G5" s="31" t="s">
        <v>14</v>
      </c>
      <c r="H5" s="32"/>
      <c r="I5" s="32"/>
      <c r="J5" s="33"/>
      <c r="K5" s="31" t="s">
        <v>19</v>
      </c>
      <c r="L5" s="32"/>
      <c r="M5" s="32"/>
      <c r="N5" s="33"/>
      <c r="O5" s="31" t="s">
        <v>18</v>
      </c>
      <c r="P5" s="32"/>
      <c r="Q5" s="32"/>
      <c r="R5" s="33"/>
      <c r="S5" s="31" t="s">
        <v>21</v>
      </c>
      <c r="T5" s="32"/>
      <c r="U5" s="32"/>
      <c r="V5" s="33"/>
      <c r="W5" s="31" t="s">
        <v>20</v>
      </c>
      <c r="X5" s="32"/>
      <c r="Y5" s="32"/>
      <c r="Z5" s="33"/>
      <c r="AA5" s="31" t="s">
        <v>58</v>
      </c>
      <c r="AB5" s="32"/>
      <c r="AC5" s="32"/>
      <c r="AD5" s="33"/>
      <c r="AE5" s="31" t="s">
        <v>59</v>
      </c>
      <c r="AF5" s="32"/>
      <c r="AG5" s="32"/>
      <c r="AH5" s="33"/>
      <c r="AI5" s="31" t="s">
        <v>60</v>
      </c>
      <c r="AJ5" s="32"/>
      <c r="AK5" s="32"/>
      <c r="AL5" s="33"/>
      <c r="AM5" s="31" t="s">
        <v>61</v>
      </c>
      <c r="AN5" s="32"/>
      <c r="AO5" s="32"/>
      <c r="AP5" s="33"/>
      <c r="AQ5" s="31" t="s">
        <v>54</v>
      </c>
      <c r="AR5" s="32"/>
      <c r="AS5" s="32"/>
      <c r="AT5" s="33"/>
      <c r="AU5" s="27" t="s">
        <v>55</v>
      </c>
      <c r="AV5" s="28"/>
      <c r="AW5" s="28"/>
      <c r="AX5" s="29"/>
      <c r="AY5" s="27" t="s">
        <v>57</v>
      </c>
      <c r="AZ5" s="28"/>
      <c r="BA5" s="28"/>
      <c r="BB5" s="29"/>
      <c r="BC5" s="27" t="s">
        <v>26</v>
      </c>
      <c r="BD5" s="28"/>
      <c r="BE5" s="28"/>
      <c r="BF5" s="29"/>
      <c r="BG5" s="31" t="s">
        <v>27</v>
      </c>
      <c r="BH5" s="32"/>
      <c r="BI5" s="32"/>
      <c r="BJ5" s="33"/>
      <c r="BK5" s="31" t="s">
        <v>28</v>
      </c>
      <c r="BL5" s="32"/>
      <c r="BM5" s="32"/>
      <c r="BN5" s="33"/>
      <c r="BO5" s="31" t="s">
        <v>29</v>
      </c>
      <c r="BP5" s="32"/>
      <c r="BQ5" s="32"/>
      <c r="BR5" s="33"/>
      <c r="BS5" s="31" t="s">
        <v>23</v>
      </c>
      <c r="BT5" s="32"/>
      <c r="BU5" s="32"/>
      <c r="BV5" s="33"/>
      <c r="BW5" s="31" t="s">
        <v>24</v>
      </c>
      <c r="BX5" s="32"/>
      <c r="BY5" s="32"/>
      <c r="BZ5" s="33"/>
      <c r="CA5" s="31" t="s">
        <v>25</v>
      </c>
      <c r="CB5" s="32"/>
      <c r="CC5" s="32"/>
      <c r="CD5" s="33"/>
      <c r="CE5" s="31" t="s">
        <v>34</v>
      </c>
      <c r="CF5" s="32"/>
      <c r="CG5" s="32"/>
      <c r="CH5" s="33"/>
      <c r="CI5" s="31" t="s">
        <v>35</v>
      </c>
      <c r="CJ5" s="32"/>
      <c r="CK5" s="32"/>
      <c r="CL5" s="33"/>
      <c r="CM5" s="31" t="s">
        <v>36</v>
      </c>
      <c r="CN5" s="32"/>
      <c r="CO5" s="32"/>
      <c r="CP5" s="33"/>
      <c r="CQ5" s="31" t="s">
        <v>39</v>
      </c>
      <c r="CR5" s="32"/>
      <c r="CS5" s="32"/>
      <c r="CT5" s="33"/>
      <c r="CU5" s="31" t="s">
        <v>32</v>
      </c>
      <c r="CV5" s="32"/>
      <c r="CW5" s="32"/>
      <c r="CX5" s="33"/>
      <c r="CY5" s="31" t="s">
        <v>30</v>
      </c>
      <c r="CZ5" s="32"/>
      <c r="DA5" s="32"/>
      <c r="DB5" s="33"/>
      <c r="DC5" s="31" t="s">
        <v>33</v>
      </c>
      <c r="DD5" s="32"/>
      <c r="DE5" s="32"/>
      <c r="DF5" s="33"/>
      <c r="DG5" s="31" t="s">
        <v>42</v>
      </c>
      <c r="DH5" s="32"/>
      <c r="DI5" s="32"/>
      <c r="DJ5" s="33"/>
      <c r="DK5" s="31" t="s">
        <v>41</v>
      </c>
      <c r="DL5" s="32"/>
      <c r="DM5" s="32"/>
      <c r="DN5" s="33"/>
      <c r="DO5" s="31" t="s">
        <v>44</v>
      </c>
      <c r="DP5" s="32"/>
      <c r="DQ5" s="32"/>
      <c r="DR5" s="33"/>
      <c r="DS5" s="31" t="s">
        <v>43</v>
      </c>
      <c r="DT5" s="32"/>
      <c r="DU5" s="32"/>
      <c r="DV5" s="33"/>
      <c r="DW5" s="31" t="s">
        <v>40</v>
      </c>
      <c r="DX5" s="32"/>
      <c r="DY5" s="32"/>
      <c r="DZ5" s="33"/>
      <c r="EA5" s="31" t="s">
        <v>4</v>
      </c>
      <c r="EB5" s="32"/>
      <c r="EC5" s="32"/>
      <c r="ED5" s="33"/>
      <c r="EE5" s="31" t="s">
        <v>9</v>
      </c>
      <c r="EF5" s="32"/>
      <c r="EG5" s="32"/>
      <c r="EH5" s="33"/>
    </row>
    <row r="6" spans="1:138" s="1" customFormat="1" ht="15" customHeight="1">
      <c r="A6" s="35"/>
      <c r="B6" s="35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  <c r="BI6" s="6" t="s">
        <v>7</v>
      </c>
      <c r="BJ6" s="6" t="s">
        <v>8</v>
      </c>
      <c r="BK6" s="6" t="s">
        <v>5</v>
      </c>
      <c r="BL6" s="6" t="s">
        <v>6</v>
      </c>
      <c r="BM6" s="6" t="s">
        <v>7</v>
      </c>
      <c r="BN6" s="6" t="s">
        <v>8</v>
      </c>
      <c r="BO6" s="6" t="s">
        <v>5</v>
      </c>
      <c r="BP6" s="6" t="s">
        <v>6</v>
      </c>
      <c r="BQ6" s="6" t="s">
        <v>7</v>
      </c>
      <c r="BR6" s="6" t="s">
        <v>8</v>
      </c>
      <c r="BS6" s="6" t="s">
        <v>5</v>
      </c>
      <c r="BT6" s="6" t="s">
        <v>6</v>
      </c>
      <c r="BU6" s="6" t="s">
        <v>7</v>
      </c>
      <c r="BV6" s="6" t="s">
        <v>8</v>
      </c>
      <c r="BW6" s="6" t="s">
        <v>5</v>
      </c>
      <c r="BX6" s="6" t="s">
        <v>6</v>
      </c>
      <c r="BY6" s="6" t="s">
        <v>7</v>
      </c>
      <c r="BZ6" s="6" t="s">
        <v>8</v>
      </c>
      <c r="CA6" s="6" t="s">
        <v>5</v>
      </c>
      <c r="CB6" s="6" t="s">
        <v>6</v>
      </c>
      <c r="CC6" s="6" t="s">
        <v>7</v>
      </c>
      <c r="CD6" s="6" t="s">
        <v>8</v>
      </c>
      <c r="CE6" s="6" t="s">
        <v>5</v>
      </c>
      <c r="CF6" s="6" t="s">
        <v>6</v>
      </c>
      <c r="CG6" s="6" t="s">
        <v>7</v>
      </c>
      <c r="CH6" s="6" t="s">
        <v>8</v>
      </c>
      <c r="CI6" s="6" t="s">
        <v>5</v>
      </c>
      <c r="CJ6" s="6" t="s">
        <v>6</v>
      </c>
      <c r="CK6" s="6" t="s">
        <v>7</v>
      </c>
      <c r="CL6" s="6" t="s">
        <v>8</v>
      </c>
      <c r="CM6" s="6" t="s">
        <v>5</v>
      </c>
      <c r="CN6" s="6" t="s">
        <v>6</v>
      </c>
      <c r="CO6" s="6" t="s">
        <v>7</v>
      </c>
      <c r="CP6" s="6" t="s">
        <v>8</v>
      </c>
      <c r="CQ6" s="6" t="s">
        <v>5</v>
      </c>
      <c r="CR6" s="6" t="s">
        <v>6</v>
      </c>
      <c r="CS6" s="6" t="s">
        <v>7</v>
      </c>
      <c r="CT6" s="6" t="s">
        <v>8</v>
      </c>
      <c r="CU6" s="6" t="s">
        <v>5</v>
      </c>
      <c r="CV6" s="6" t="s">
        <v>6</v>
      </c>
      <c r="CW6" s="6" t="s">
        <v>7</v>
      </c>
      <c r="CX6" s="6" t="s">
        <v>8</v>
      </c>
      <c r="CY6" s="6" t="s">
        <v>5</v>
      </c>
      <c r="CZ6" s="6" t="s">
        <v>6</v>
      </c>
      <c r="DA6" s="6" t="s">
        <v>7</v>
      </c>
      <c r="DB6" s="6" t="s">
        <v>8</v>
      </c>
      <c r="DC6" s="6" t="s">
        <v>5</v>
      </c>
      <c r="DD6" s="6" t="s">
        <v>6</v>
      </c>
      <c r="DE6" s="6" t="s">
        <v>7</v>
      </c>
      <c r="DF6" s="6" t="s">
        <v>8</v>
      </c>
      <c r="DG6" s="6" t="s">
        <v>5</v>
      </c>
      <c r="DH6" s="6" t="s">
        <v>6</v>
      </c>
      <c r="DI6" s="6" t="s">
        <v>7</v>
      </c>
      <c r="DJ6" s="6" t="s">
        <v>8</v>
      </c>
      <c r="DK6" s="6" t="s">
        <v>5</v>
      </c>
      <c r="DL6" s="6" t="s">
        <v>6</v>
      </c>
      <c r="DM6" s="6" t="s">
        <v>7</v>
      </c>
      <c r="DN6" s="6" t="s">
        <v>8</v>
      </c>
      <c r="DO6" s="6" t="s">
        <v>5</v>
      </c>
      <c r="DP6" s="6" t="s">
        <v>6</v>
      </c>
      <c r="DQ6" s="6" t="s">
        <v>7</v>
      </c>
      <c r="DR6" s="6" t="s">
        <v>8</v>
      </c>
      <c r="DS6" s="6" t="s">
        <v>5</v>
      </c>
      <c r="DT6" s="6" t="s">
        <v>6</v>
      </c>
      <c r="DU6" s="6" t="s">
        <v>7</v>
      </c>
      <c r="DV6" s="6" t="s">
        <v>8</v>
      </c>
      <c r="DW6" s="6" t="s">
        <v>5</v>
      </c>
      <c r="DX6" s="6" t="s">
        <v>6</v>
      </c>
      <c r="DY6" s="6" t="s">
        <v>7</v>
      </c>
      <c r="DZ6" s="6" t="s">
        <v>8</v>
      </c>
      <c r="EA6" s="6" t="s">
        <v>5</v>
      </c>
      <c r="EB6" s="6" t="s">
        <v>6</v>
      </c>
      <c r="EC6" s="6" t="s">
        <v>7</v>
      </c>
      <c r="ED6" s="6" t="s">
        <v>8</v>
      </c>
      <c r="EE6" s="6" t="s">
        <v>5</v>
      </c>
      <c r="EF6" s="6" t="s">
        <v>6</v>
      </c>
      <c r="EG6" s="6" t="s">
        <v>7</v>
      </c>
      <c r="EH6" s="6" t="s">
        <v>8</v>
      </c>
    </row>
    <row r="7" spans="1:138" s="3" customFormat="1" ht="12.75" customHeight="1">
      <c r="A7" s="7" t="s">
        <v>15</v>
      </c>
      <c r="B7" s="2" t="s">
        <v>11</v>
      </c>
      <c r="C7" s="2"/>
      <c r="D7" s="2" t="s">
        <v>11</v>
      </c>
      <c r="E7" s="2"/>
      <c r="F7" s="2" t="s">
        <v>11</v>
      </c>
      <c r="G7" s="2"/>
      <c r="H7" s="2" t="s">
        <v>11</v>
      </c>
      <c r="I7" s="2"/>
      <c r="J7" s="2" t="s">
        <v>11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19">
        <f aca="true" t="shared" si="0" ref="EA7:EA38">IF(AY7+BC7+BG7+BK7+BO7+BS7+BW7+CA7+CE7+CI7+CM7+CQ7+CU7+CY7+DC7+DG7+DK7+DO7+DS7=0,"",AY7+BC7+BG7+BK7+BO7+BS7+BW7+CA7+CE7+CI7+CM7+CQ7+CU7+CY7+DC7+DG7+DK7+DO7+DS7)</f>
      </c>
      <c r="EB7" s="19">
        <f aca="true" t="shared" si="1" ref="EB7:EB38">IF(AZ7+BD7+BH7+BL7+BP7+BT7+BX7+CB7+CF7+CJ7+CN7+CR7+CV7+CZ7+DD7+DH7+DL7+DP7+DT7=0,"",AZ7+BD7+BH7+BL7+BP7+BT7+BX7+CB7+CF7+CJ7+CN7+CR7+CV7+CZ7+DD7+DH7+DL7+DP7+DT7)</f>
      </c>
      <c r="EC7" s="19">
        <f aca="true" t="shared" si="2" ref="EC7:EC38">IF(BA7+BE7+BI7+BM7+BQ7+BU7+BY7+CC7+CG7+CK7+CO7+CS7+CW7+DA7+DE7+DI7+DM7+DQ7+DU7=0,"",BA7+BE7+BI7+BM7+BQ7+BU7+BY7+CC7+CG7+CK7+CO7+CS7+CW7+DA7+DE7+DI7+DM7+DQ7+DU7)</f>
      </c>
      <c r="ED7" s="19">
        <f aca="true" t="shared" si="3" ref="ED7:ED38">IF(BB7+BF7+BJ7+BN7+BR7+BV7+BZ7+CD7+CH7+CL7+CP7+CT7+CX7+DB7+DF7+DJ7+DN7+DR7+DV7=0,"",BB7+BF7+BJ7+BN7+BR7+BV7+BZ7+CD7+CH7+CL7+CP7+CT7+CX7+DB7+DF7+DJ7+DN7+DR7+DV7)</f>
      </c>
      <c r="EE7" s="19">
        <f aca="true" t="shared" si="4" ref="EE7:EE38">IF(DW7=0,"",DW7)</f>
      </c>
      <c r="EF7" s="19">
        <f aca="true" t="shared" si="5" ref="EF7:EF38">IF(DX7=0,"",DX7)</f>
      </c>
      <c r="EG7" s="19">
        <f aca="true" t="shared" si="6" ref="EG7:EG38">IF(DY7=0,"",DY7)</f>
      </c>
      <c r="EH7" s="19">
        <f aca="true" t="shared" si="7" ref="EH7:EH38">IF(DZ7=0,"",DZ7)</f>
      </c>
    </row>
    <row r="8" spans="1:138" s="4" customFormat="1" ht="12.75" customHeight="1">
      <c r="A8" s="8"/>
      <c r="B8" s="1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0">
        <f t="shared" si="0"/>
      </c>
      <c r="EB8" s="20">
        <f t="shared" si="1"/>
      </c>
      <c r="EC8" s="20">
        <f t="shared" si="2"/>
      </c>
      <c r="ED8" s="20">
        <f t="shared" si="3"/>
      </c>
      <c r="EE8" s="21">
        <f t="shared" si="4"/>
      </c>
      <c r="EF8" s="21">
        <f t="shared" si="5"/>
      </c>
      <c r="EG8" s="21">
        <f t="shared" si="6"/>
      </c>
      <c r="EH8" s="21">
        <f t="shared" si="7"/>
      </c>
    </row>
    <row r="9" spans="1:138" s="3" customFormat="1" ht="12.75" customHeight="1">
      <c r="A9" s="7" t="s">
        <v>16</v>
      </c>
      <c r="B9" s="2" t="s">
        <v>11</v>
      </c>
      <c r="C9" s="2" t="s">
        <v>11</v>
      </c>
      <c r="D9" s="2"/>
      <c r="E9" s="2"/>
      <c r="F9" s="2" t="s">
        <v>11</v>
      </c>
      <c r="G9" s="2"/>
      <c r="H9" s="2"/>
      <c r="I9" s="2"/>
      <c r="J9" s="2"/>
      <c r="K9" s="2" t="s">
        <v>11</v>
      </c>
      <c r="L9" s="2"/>
      <c r="M9" s="2"/>
      <c r="N9" s="2" t="s">
        <v>11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19">
        <f t="shared" si="0"/>
      </c>
      <c r="EB9" s="19">
        <f t="shared" si="1"/>
      </c>
      <c r="EC9" s="19">
        <f t="shared" si="2"/>
      </c>
      <c r="ED9" s="19">
        <f t="shared" si="3"/>
      </c>
      <c r="EE9" s="19">
        <f t="shared" si="4"/>
      </c>
      <c r="EF9" s="19">
        <f t="shared" si="5"/>
      </c>
      <c r="EG9" s="19">
        <f t="shared" si="6"/>
      </c>
      <c r="EH9" s="19">
        <f t="shared" si="7"/>
      </c>
    </row>
    <row r="10" spans="1:138" s="4" customFormat="1" ht="12.75" customHeight="1">
      <c r="A10" s="8"/>
      <c r="B10" s="1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0">
        <f t="shared" si="0"/>
      </c>
      <c r="EB10" s="20">
        <f t="shared" si="1"/>
      </c>
      <c r="EC10" s="20">
        <f t="shared" si="2"/>
      </c>
      <c r="ED10" s="20">
        <f t="shared" si="3"/>
      </c>
      <c r="EE10" s="21">
        <f t="shared" si="4"/>
      </c>
      <c r="EF10" s="21">
        <f t="shared" si="5"/>
      </c>
      <c r="EG10" s="21">
        <f t="shared" si="6"/>
      </c>
      <c r="EH10" s="21">
        <f t="shared" si="7"/>
      </c>
    </row>
    <row r="11" spans="1:138" s="3" customFormat="1" ht="12.75" customHeight="1">
      <c r="A11" s="7" t="s">
        <v>75</v>
      </c>
      <c r="B11" s="2" t="s">
        <v>13</v>
      </c>
      <c r="C11" s="2"/>
      <c r="D11" s="2" t="s">
        <v>13</v>
      </c>
      <c r="E11" s="2"/>
      <c r="F11" s="2" t="s">
        <v>13</v>
      </c>
      <c r="G11" s="2"/>
      <c r="H11" s="2" t="s">
        <v>11</v>
      </c>
      <c r="I11" s="2"/>
      <c r="J11" s="2" t="s">
        <v>11</v>
      </c>
      <c r="K11" s="2"/>
      <c r="L11" s="2" t="s">
        <v>11</v>
      </c>
      <c r="M11" s="2"/>
      <c r="N11" s="2" t="s">
        <v>11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19">
        <f t="shared" si="0"/>
      </c>
      <c r="EB11" s="19">
        <f t="shared" si="1"/>
      </c>
      <c r="EC11" s="19">
        <f t="shared" si="2"/>
      </c>
      <c r="ED11" s="19">
        <f t="shared" si="3"/>
      </c>
      <c r="EE11" s="19">
        <f t="shared" si="4"/>
      </c>
      <c r="EF11" s="19">
        <f t="shared" si="5"/>
      </c>
      <c r="EG11" s="19">
        <f t="shared" si="6"/>
      </c>
      <c r="EH11" s="19">
        <f t="shared" si="7"/>
      </c>
    </row>
    <row r="12" spans="1:138" s="4" customFormat="1" ht="12.75" customHeight="1">
      <c r="A12" s="8"/>
      <c r="B12" s="16"/>
      <c r="C12" s="22"/>
      <c r="D12" s="22">
        <v>1</v>
      </c>
      <c r="E12" s="22"/>
      <c r="F12" s="22">
        <v>1</v>
      </c>
      <c r="G12" s="22"/>
      <c r="H12" s="22">
        <v>1</v>
      </c>
      <c r="I12" s="22"/>
      <c r="J12" s="22">
        <v>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0">
        <f t="shared" si="0"/>
      </c>
      <c r="EB12" s="20">
        <f t="shared" si="1"/>
      </c>
      <c r="EC12" s="20">
        <f t="shared" si="2"/>
      </c>
      <c r="ED12" s="20">
        <f t="shared" si="3"/>
      </c>
      <c r="EE12" s="21">
        <f t="shared" si="4"/>
      </c>
      <c r="EF12" s="21">
        <f t="shared" si="5"/>
      </c>
      <c r="EG12" s="21">
        <f t="shared" si="6"/>
      </c>
      <c r="EH12" s="21">
        <f t="shared" si="7"/>
      </c>
    </row>
    <row r="13" spans="1:138" s="3" customFormat="1" ht="12.75" customHeight="1">
      <c r="A13" s="7" t="s">
        <v>76</v>
      </c>
      <c r="B13" s="2" t="s">
        <v>10</v>
      </c>
      <c r="C13" s="2" t="s">
        <v>11</v>
      </c>
      <c r="D13" s="2" t="s">
        <v>22</v>
      </c>
      <c r="E13" s="2"/>
      <c r="F13" s="2" t="s">
        <v>10</v>
      </c>
      <c r="G13" s="2"/>
      <c r="H13" s="2" t="s">
        <v>11</v>
      </c>
      <c r="I13" s="2"/>
      <c r="J13" s="2" t="s">
        <v>11</v>
      </c>
      <c r="K13" s="2" t="s">
        <v>11</v>
      </c>
      <c r="L13" s="2"/>
      <c r="M13" s="2"/>
      <c r="N13" s="2" t="s">
        <v>11</v>
      </c>
      <c r="O13" s="2"/>
      <c r="P13" s="2" t="s">
        <v>11</v>
      </c>
      <c r="Q13" s="2"/>
      <c r="R13" s="2" t="s">
        <v>11</v>
      </c>
      <c r="S13" s="2"/>
      <c r="T13" s="2" t="s">
        <v>11</v>
      </c>
      <c r="U13" s="2"/>
      <c r="V13" s="2" t="s">
        <v>11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19">
        <f t="shared" si="0"/>
      </c>
      <c r="EB13" s="19">
        <f t="shared" si="1"/>
      </c>
      <c r="EC13" s="19">
        <f t="shared" si="2"/>
      </c>
      <c r="ED13" s="19">
        <f t="shared" si="3"/>
      </c>
      <c r="EE13" s="19">
        <f t="shared" si="4"/>
      </c>
      <c r="EF13" s="19">
        <f t="shared" si="5"/>
      </c>
      <c r="EG13" s="19">
        <f t="shared" si="6"/>
      </c>
      <c r="EH13" s="19">
        <f t="shared" si="7"/>
      </c>
    </row>
    <row r="14" spans="1:138" s="4" customFormat="1" ht="12.75" customHeight="1">
      <c r="A14" s="8"/>
      <c r="B14" s="16"/>
      <c r="C14" s="22"/>
      <c r="D14" s="22">
        <v>1</v>
      </c>
      <c r="E14" s="22"/>
      <c r="F14" s="22">
        <v>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</v>
      </c>
      <c r="U14" s="22"/>
      <c r="V14" s="22">
        <v>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0">
        <f t="shared" si="0"/>
      </c>
      <c r="EB14" s="20">
        <f t="shared" si="1"/>
      </c>
      <c r="EC14" s="20">
        <f t="shared" si="2"/>
      </c>
      <c r="ED14" s="20">
        <f t="shared" si="3"/>
      </c>
      <c r="EE14" s="21">
        <f t="shared" si="4"/>
      </c>
      <c r="EF14" s="21">
        <f t="shared" si="5"/>
      </c>
      <c r="EG14" s="21">
        <f t="shared" si="6"/>
      </c>
      <c r="EH14" s="21">
        <f t="shared" si="7"/>
      </c>
    </row>
    <row r="15" spans="1:138" s="3" customFormat="1" ht="12.75" customHeight="1">
      <c r="A15" s="7" t="s">
        <v>77</v>
      </c>
      <c r="B15" s="2" t="s">
        <v>13</v>
      </c>
      <c r="C15" s="2" t="s">
        <v>11</v>
      </c>
      <c r="D15" s="2" t="s">
        <v>11</v>
      </c>
      <c r="E15" s="2"/>
      <c r="F15" s="2" t="s">
        <v>13</v>
      </c>
      <c r="G15" s="2"/>
      <c r="H15" s="2" t="s">
        <v>11</v>
      </c>
      <c r="I15" s="2"/>
      <c r="J15" s="2" t="s">
        <v>11</v>
      </c>
      <c r="K15" s="2"/>
      <c r="L15" s="2"/>
      <c r="M15" s="2"/>
      <c r="N15" s="2"/>
      <c r="O15" s="2"/>
      <c r="P15" s="2"/>
      <c r="Q15" s="2"/>
      <c r="R15" s="2"/>
      <c r="S15" s="2" t="s">
        <v>11</v>
      </c>
      <c r="T15" s="2"/>
      <c r="U15" s="2"/>
      <c r="V15" s="2" t="s">
        <v>11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19">
        <f t="shared" si="0"/>
      </c>
      <c r="EB15" s="19">
        <f t="shared" si="1"/>
      </c>
      <c r="EC15" s="19">
        <f t="shared" si="2"/>
      </c>
      <c r="ED15" s="19">
        <f t="shared" si="3"/>
      </c>
      <c r="EE15" s="19">
        <f t="shared" si="4"/>
      </c>
      <c r="EF15" s="19">
        <f t="shared" si="5"/>
      </c>
      <c r="EG15" s="19">
        <f t="shared" si="6"/>
      </c>
      <c r="EH15" s="19">
        <f t="shared" si="7"/>
      </c>
    </row>
    <row r="16" spans="1:138" s="4" customFormat="1" ht="12.75" customHeight="1">
      <c r="A16" s="8"/>
      <c r="B16" s="16"/>
      <c r="C16" s="22">
        <v>1</v>
      </c>
      <c r="D16" s="22"/>
      <c r="E16" s="22"/>
      <c r="F16" s="22">
        <v>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1</v>
      </c>
      <c r="T16" s="22"/>
      <c r="U16" s="22"/>
      <c r="V16" s="22">
        <v>1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0">
        <f t="shared" si="0"/>
      </c>
      <c r="EB16" s="20">
        <f t="shared" si="1"/>
      </c>
      <c r="EC16" s="20">
        <f t="shared" si="2"/>
      </c>
      <c r="ED16" s="20">
        <f t="shared" si="3"/>
      </c>
      <c r="EE16" s="21">
        <f t="shared" si="4"/>
      </c>
      <c r="EF16" s="21">
        <f t="shared" si="5"/>
      </c>
      <c r="EG16" s="21">
        <f t="shared" si="6"/>
      </c>
      <c r="EH16" s="21">
        <f t="shared" si="7"/>
      </c>
    </row>
    <row r="17" spans="1:138" s="3" customFormat="1" ht="12.75" customHeight="1">
      <c r="A17" s="7" t="s">
        <v>78</v>
      </c>
      <c r="B17" s="2" t="s">
        <v>13</v>
      </c>
      <c r="C17" s="2" t="s">
        <v>11</v>
      </c>
      <c r="D17" s="2" t="s">
        <v>11</v>
      </c>
      <c r="E17" s="2"/>
      <c r="F17" s="2" t="s">
        <v>13</v>
      </c>
      <c r="G17" s="2"/>
      <c r="H17" s="2" t="s">
        <v>11</v>
      </c>
      <c r="I17" s="2"/>
      <c r="J17" s="2" t="s">
        <v>11</v>
      </c>
      <c r="K17" s="2" t="s">
        <v>11</v>
      </c>
      <c r="L17" s="2"/>
      <c r="M17" s="2"/>
      <c r="N17" s="2" t="s">
        <v>11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19">
        <f t="shared" si="0"/>
      </c>
      <c r="EB17" s="19">
        <f t="shared" si="1"/>
      </c>
      <c r="EC17" s="19">
        <f t="shared" si="2"/>
      </c>
      <c r="ED17" s="19">
        <f t="shared" si="3"/>
      </c>
      <c r="EE17" s="19">
        <f t="shared" si="4"/>
      </c>
      <c r="EF17" s="19">
        <f t="shared" si="5"/>
      </c>
      <c r="EG17" s="19">
        <f t="shared" si="6"/>
      </c>
      <c r="EH17" s="19">
        <f t="shared" si="7"/>
      </c>
    </row>
    <row r="18" spans="1:138" s="4" customFormat="1" ht="12.75" customHeight="1">
      <c r="A18" s="8"/>
      <c r="B18" s="1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0">
        <f t="shared" si="0"/>
      </c>
      <c r="EB18" s="20">
        <f t="shared" si="1"/>
      </c>
      <c r="EC18" s="20">
        <f t="shared" si="2"/>
      </c>
      <c r="ED18" s="20">
        <f t="shared" si="3"/>
      </c>
      <c r="EE18" s="21">
        <f t="shared" si="4"/>
      </c>
      <c r="EF18" s="21">
        <f t="shared" si="5"/>
      </c>
      <c r="EG18" s="21">
        <f t="shared" si="6"/>
      </c>
      <c r="EH18" s="21">
        <f t="shared" si="7"/>
      </c>
    </row>
    <row r="19" spans="1:138" s="3" customFormat="1" ht="12.75" customHeight="1">
      <c r="A19" s="7" t="s">
        <v>74</v>
      </c>
      <c r="B19" s="2" t="s">
        <v>22</v>
      </c>
      <c r="C19" s="2"/>
      <c r="D19" s="2" t="s">
        <v>22</v>
      </c>
      <c r="E19" s="2"/>
      <c r="F19" s="2" t="s">
        <v>22</v>
      </c>
      <c r="G19" s="2"/>
      <c r="H19" s="2" t="s">
        <v>11</v>
      </c>
      <c r="I19" s="2"/>
      <c r="J19" s="2" t="s">
        <v>11</v>
      </c>
      <c r="K19" s="2"/>
      <c r="L19" s="2" t="s">
        <v>11</v>
      </c>
      <c r="M19" s="2"/>
      <c r="N19" s="2" t="s">
        <v>11</v>
      </c>
      <c r="O19" s="2"/>
      <c r="P19" s="2" t="s">
        <v>11</v>
      </c>
      <c r="Q19" s="2"/>
      <c r="R19" s="2" t="s">
        <v>11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19">
        <f t="shared" si="0"/>
      </c>
      <c r="EB19" s="19">
        <f t="shared" si="1"/>
      </c>
      <c r="EC19" s="19">
        <f t="shared" si="2"/>
      </c>
      <c r="ED19" s="19">
        <f t="shared" si="3"/>
      </c>
      <c r="EE19" s="19">
        <f t="shared" si="4"/>
      </c>
      <c r="EF19" s="19">
        <f t="shared" si="5"/>
      </c>
      <c r="EG19" s="19">
        <f t="shared" si="6"/>
      </c>
      <c r="EH19" s="19">
        <f t="shared" si="7"/>
      </c>
    </row>
    <row r="20" spans="1:138" s="4" customFormat="1" ht="12.75" customHeight="1">
      <c r="A20" s="8"/>
      <c r="B20" s="16"/>
      <c r="C20" s="22"/>
      <c r="D20" s="22">
        <v>1</v>
      </c>
      <c r="E20" s="22"/>
      <c r="F20" s="22">
        <v>1</v>
      </c>
      <c r="G20" s="22"/>
      <c r="H20" s="22">
        <v>1</v>
      </c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0">
        <f t="shared" si="0"/>
      </c>
      <c r="EB20" s="20">
        <f t="shared" si="1"/>
      </c>
      <c r="EC20" s="20">
        <f t="shared" si="2"/>
      </c>
      <c r="ED20" s="20">
        <f t="shared" si="3"/>
      </c>
      <c r="EE20" s="21">
        <f t="shared" si="4"/>
      </c>
      <c r="EF20" s="21">
        <f t="shared" si="5"/>
      </c>
      <c r="EG20" s="21">
        <f t="shared" si="6"/>
      </c>
      <c r="EH20" s="21">
        <f t="shared" si="7"/>
      </c>
    </row>
    <row r="21" spans="1:138" s="3" customFormat="1" ht="12.75" customHeight="1">
      <c r="A21" s="7" t="s">
        <v>73</v>
      </c>
      <c r="B21" s="2" t="s">
        <v>10</v>
      </c>
      <c r="C21" s="2"/>
      <c r="D21" s="2" t="s">
        <v>10</v>
      </c>
      <c r="E21" s="2"/>
      <c r="F21" s="2" t="s">
        <v>10</v>
      </c>
      <c r="G21" s="2"/>
      <c r="H21" s="2" t="s">
        <v>11</v>
      </c>
      <c r="I21" s="2"/>
      <c r="J21" s="2" t="s">
        <v>11</v>
      </c>
      <c r="K21" s="2"/>
      <c r="L21" s="2" t="s">
        <v>11</v>
      </c>
      <c r="M21" s="2"/>
      <c r="N21" s="2" t="s">
        <v>11</v>
      </c>
      <c r="O21" s="2"/>
      <c r="P21" s="2" t="s">
        <v>11</v>
      </c>
      <c r="Q21" s="2"/>
      <c r="R21" s="2" t="s">
        <v>11</v>
      </c>
      <c r="S21" s="2"/>
      <c r="T21" s="2" t="s">
        <v>11</v>
      </c>
      <c r="U21" s="2"/>
      <c r="V21" s="2" t="s">
        <v>11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19">
        <f t="shared" si="0"/>
      </c>
      <c r="EB21" s="19">
        <f t="shared" si="1"/>
      </c>
      <c r="EC21" s="19">
        <f t="shared" si="2"/>
      </c>
      <c r="ED21" s="19">
        <f t="shared" si="3"/>
      </c>
      <c r="EE21" s="19">
        <f t="shared" si="4"/>
      </c>
      <c r="EF21" s="19">
        <f t="shared" si="5"/>
      </c>
      <c r="EG21" s="19">
        <f t="shared" si="6"/>
      </c>
      <c r="EH21" s="19">
        <f t="shared" si="7"/>
      </c>
    </row>
    <row r="22" spans="1:138" s="4" customFormat="1" ht="12.75" customHeight="1">
      <c r="A22" s="8"/>
      <c r="B22" s="16"/>
      <c r="C22" s="22"/>
      <c r="D22" s="22">
        <v>1</v>
      </c>
      <c r="E22" s="22"/>
      <c r="F22" s="22">
        <v>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v>1</v>
      </c>
      <c r="U22" s="22"/>
      <c r="V22" s="22">
        <v>1</v>
      </c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0">
        <f t="shared" si="0"/>
      </c>
      <c r="EB22" s="20">
        <f t="shared" si="1"/>
      </c>
      <c r="EC22" s="20">
        <f t="shared" si="2"/>
      </c>
      <c r="ED22" s="20">
        <f t="shared" si="3"/>
      </c>
      <c r="EE22" s="21">
        <f t="shared" si="4"/>
      </c>
      <c r="EF22" s="21">
        <f t="shared" si="5"/>
      </c>
      <c r="EG22" s="21">
        <f t="shared" si="6"/>
      </c>
      <c r="EH22" s="21">
        <f t="shared" si="7"/>
      </c>
    </row>
    <row r="23" spans="1:138" s="3" customFormat="1" ht="12.75" customHeight="1">
      <c r="A23" s="7" t="s">
        <v>66</v>
      </c>
      <c r="B23" s="2" t="s">
        <v>10</v>
      </c>
      <c r="C23" s="2" t="s">
        <v>11</v>
      </c>
      <c r="D23" s="2" t="s">
        <v>22</v>
      </c>
      <c r="E23" s="2"/>
      <c r="F23" s="2" t="s">
        <v>10</v>
      </c>
      <c r="G23" s="2"/>
      <c r="H23" s="2"/>
      <c r="I23" s="2"/>
      <c r="J23" s="2"/>
      <c r="K23" s="2"/>
      <c r="L23" s="2"/>
      <c r="M23" s="2"/>
      <c r="N23" s="2"/>
      <c r="O23" s="2"/>
      <c r="P23" s="2" t="s">
        <v>11</v>
      </c>
      <c r="Q23" s="2"/>
      <c r="R23" s="2" t="s">
        <v>11</v>
      </c>
      <c r="S23" s="2"/>
      <c r="T23" s="2" t="s">
        <v>11</v>
      </c>
      <c r="U23" s="2"/>
      <c r="V23" s="2" t="s">
        <v>11</v>
      </c>
      <c r="W23" s="2"/>
      <c r="X23" s="2"/>
      <c r="Y23" s="2"/>
      <c r="Z23" s="2"/>
      <c r="AA23" s="2"/>
      <c r="AB23" s="2"/>
      <c r="AC23" s="2"/>
      <c r="AD23" s="2"/>
      <c r="AE23" s="2" t="s">
        <v>11</v>
      </c>
      <c r="AF23" s="2"/>
      <c r="AG23" s="2"/>
      <c r="AH23" s="2" t="s">
        <v>11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 t="s">
        <v>11</v>
      </c>
      <c r="DY23" s="2"/>
      <c r="DZ23" s="2" t="s">
        <v>11</v>
      </c>
      <c r="EA23" s="19">
        <f t="shared" si="0"/>
      </c>
      <c r="EB23" s="19">
        <f t="shared" si="1"/>
      </c>
      <c r="EC23" s="19">
        <f t="shared" si="2"/>
      </c>
      <c r="ED23" s="19">
        <f t="shared" si="3"/>
      </c>
      <c r="EE23" s="19">
        <f t="shared" si="4"/>
      </c>
      <c r="EF23" s="19" t="str">
        <f t="shared" si="5"/>
        <v>1</v>
      </c>
      <c r="EG23" s="19">
        <f t="shared" si="6"/>
      </c>
      <c r="EH23" s="19" t="str">
        <f t="shared" si="7"/>
        <v>1</v>
      </c>
    </row>
    <row r="24" spans="1:138" s="4" customFormat="1" ht="12.75" customHeight="1">
      <c r="A24" s="8"/>
      <c r="B24" s="16"/>
      <c r="C24" s="22">
        <v>1</v>
      </c>
      <c r="D24" s="22">
        <v>1</v>
      </c>
      <c r="E24" s="22"/>
      <c r="F24" s="22">
        <v>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>
        <v>1</v>
      </c>
      <c r="AF24" s="22"/>
      <c r="AG24" s="22"/>
      <c r="AH24" s="22">
        <v>1</v>
      </c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>
        <v>1</v>
      </c>
      <c r="DY24" s="22"/>
      <c r="DZ24" s="22">
        <v>1</v>
      </c>
      <c r="EA24" s="20">
        <f t="shared" si="0"/>
      </c>
      <c r="EB24" s="20">
        <f t="shared" si="1"/>
      </c>
      <c r="EC24" s="20">
        <f t="shared" si="2"/>
      </c>
      <c r="ED24" s="20">
        <f t="shared" si="3"/>
      </c>
      <c r="EE24" s="21">
        <f t="shared" si="4"/>
      </c>
      <c r="EF24" s="22">
        <f t="shared" si="5"/>
        <v>1</v>
      </c>
      <c r="EG24" s="22">
        <f t="shared" si="6"/>
      </c>
      <c r="EH24" s="22">
        <f t="shared" si="7"/>
        <v>1</v>
      </c>
    </row>
    <row r="25" spans="1:138" s="3" customFormat="1" ht="12.75" customHeight="1">
      <c r="A25" s="7" t="s">
        <v>65</v>
      </c>
      <c r="B25" s="2" t="s">
        <v>22</v>
      </c>
      <c r="C25" s="2" t="s">
        <v>11</v>
      </c>
      <c r="D25" s="2" t="s">
        <v>13</v>
      </c>
      <c r="E25" s="2"/>
      <c r="F25" s="2" t="s">
        <v>22</v>
      </c>
      <c r="G25" s="2"/>
      <c r="H25" s="2" t="s">
        <v>11</v>
      </c>
      <c r="I25" s="2"/>
      <c r="J25" s="2" t="s">
        <v>11</v>
      </c>
      <c r="K25" s="2"/>
      <c r="L25" s="2"/>
      <c r="M25" s="2"/>
      <c r="N25" s="2"/>
      <c r="O25" s="2"/>
      <c r="P25" s="2" t="s">
        <v>11</v>
      </c>
      <c r="Q25" s="2"/>
      <c r="R25" s="2" t="s">
        <v>11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 t="s">
        <v>11</v>
      </c>
      <c r="AF25" s="2"/>
      <c r="AG25" s="2"/>
      <c r="AH25" s="2" t="s">
        <v>11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19">
        <f t="shared" si="0"/>
      </c>
      <c r="EB25" s="19">
        <f t="shared" si="1"/>
      </c>
      <c r="EC25" s="19">
        <f t="shared" si="2"/>
      </c>
      <c r="ED25" s="19">
        <f t="shared" si="3"/>
      </c>
      <c r="EE25" s="19">
        <f t="shared" si="4"/>
      </c>
      <c r="EF25" s="19">
        <f t="shared" si="5"/>
      </c>
      <c r="EG25" s="19">
        <f t="shared" si="6"/>
      </c>
      <c r="EH25" s="19">
        <f t="shared" si="7"/>
      </c>
    </row>
    <row r="26" spans="1:138" s="4" customFormat="1" ht="12.75" customHeight="1">
      <c r="A26" s="8"/>
      <c r="B26" s="1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0">
        <f t="shared" si="0"/>
      </c>
      <c r="EB26" s="20">
        <f t="shared" si="1"/>
      </c>
      <c r="EC26" s="20">
        <f t="shared" si="2"/>
      </c>
      <c r="ED26" s="20">
        <f t="shared" si="3"/>
      </c>
      <c r="EE26" s="21">
        <f t="shared" si="4"/>
      </c>
      <c r="EF26" s="21">
        <f t="shared" si="5"/>
      </c>
      <c r="EG26" s="21">
        <f t="shared" si="6"/>
      </c>
      <c r="EH26" s="21">
        <f t="shared" si="7"/>
      </c>
    </row>
    <row r="27" spans="1:138" s="3" customFormat="1" ht="12.75" customHeight="1">
      <c r="A27" s="7" t="s">
        <v>64</v>
      </c>
      <c r="B27" s="2" t="s">
        <v>46</v>
      </c>
      <c r="C27" s="2" t="s">
        <v>10</v>
      </c>
      <c r="D27" s="2" t="s">
        <v>22</v>
      </c>
      <c r="E27" s="2"/>
      <c r="F27" s="2" t="s">
        <v>46</v>
      </c>
      <c r="G27" s="2"/>
      <c r="H27" s="2" t="s">
        <v>11</v>
      </c>
      <c r="I27" s="2"/>
      <c r="J27" s="2" t="s">
        <v>11</v>
      </c>
      <c r="K27" s="2"/>
      <c r="L27" s="2" t="s">
        <v>11</v>
      </c>
      <c r="M27" s="2"/>
      <c r="N27" s="2" t="s">
        <v>11</v>
      </c>
      <c r="O27" s="2" t="s">
        <v>13</v>
      </c>
      <c r="P27" s="2"/>
      <c r="Q27" s="2"/>
      <c r="R27" s="2" t="s">
        <v>13</v>
      </c>
      <c r="S27" s="2"/>
      <c r="T27" s="2" t="s">
        <v>11</v>
      </c>
      <c r="U27" s="2"/>
      <c r="V27" s="2" t="s">
        <v>11</v>
      </c>
      <c r="W27" s="2" t="s">
        <v>11</v>
      </c>
      <c r="X27" s="2"/>
      <c r="Y27" s="2"/>
      <c r="Z27" s="2" t="s">
        <v>11</v>
      </c>
      <c r="AA27" s="2"/>
      <c r="AB27" s="2"/>
      <c r="AC27" s="2"/>
      <c r="AD27" s="2"/>
      <c r="AE27" s="2" t="s">
        <v>11</v>
      </c>
      <c r="AF27" s="2"/>
      <c r="AG27" s="2"/>
      <c r="AH27" s="2" t="s">
        <v>11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19">
        <f t="shared" si="0"/>
      </c>
      <c r="EB27" s="19">
        <f t="shared" si="1"/>
      </c>
      <c r="EC27" s="19">
        <f t="shared" si="2"/>
      </c>
      <c r="ED27" s="19">
        <f t="shared" si="3"/>
      </c>
      <c r="EE27" s="19">
        <f t="shared" si="4"/>
      </c>
      <c r="EF27" s="19">
        <f t="shared" si="5"/>
      </c>
      <c r="EG27" s="19">
        <f t="shared" si="6"/>
      </c>
      <c r="EH27" s="19">
        <f t="shared" si="7"/>
      </c>
    </row>
    <row r="28" spans="1:138" s="4" customFormat="1" ht="12.75" customHeight="1">
      <c r="A28" s="8"/>
      <c r="B28" s="16"/>
      <c r="C28" s="22">
        <v>1</v>
      </c>
      <c r="D28" s="22">
        <v>2</v>
      </c>
      <c r="E28" s="22"/>
      <c r="F28" s="22">
        <v>3</v>
      </c>
      <c r="G28" s="22"/>
      <c r="H28" s="22">
        <v>1</v>
      </c>
      <c r="I28" s="22"/>
      <c r="J28" s="22">
        <v>1</v>
      </c>
      <c r="K28" s="22"/>
      <c r="L28" s="22"/>
      <c r="M28" s="22"/>
      <c r="N28" s="22"/>
      <c r="O28" s="22"/>
      <c r="P28" s="22"/>
      <c r="Q28" s="22"/>
      <c r="R28" s="22"/>
      <c r="S28" s="22"/>
      <c r="T28" s="22">
        <v>1</v>
      </c>
      <c r="U28" s="22"/>
      <c r="V28" s="22">
        <v>1</v>
      </c>
      <c r="W28" s="22"/>
      <c r="X28" s="22"/>
      <c r="Y28" s="22"/>
      <c r="Z28" s="22"/>
      <c r="AA28" s="22"/>
      <c r="AB28" s="22"/>
      <c r="AC28" s="22"/>
      <c r="AD28" s="22"/>
      <c r="AE28" s="22">
        <v>1</v>
      </c>
      <c r="AF28" s="22"/>
      <c r="AG28" s="22"/>
      <c r="AH28" s="22">
        <v>1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0">
        <f t="shared" si="0"/>
      </c>
      <c r="EB28" s="20">
        <f t="shared" si="1"/>
      </c>
      <c r="EC28" s="20">
        <f t="shared" si="2"/>
      </c>
      <c r="ED28" s="20">
        <f t="shared" si="3"/>
      </c>
      <c r="EE28" s="21">
        <f t="shared" si="4"/>
      </c>
      <c r="EF28" s="21">
        <f t="shared" si="5"/>
      </c>
      <c r="EG28" s="21">
        <f t="shared" si="6"/>
      </c>
      <c r="EH28" s="21">
        <f t="shared" si="7"/>
      </c>
    </row>
    <row r="29" spans="1:138" s="3" customFormat="1" ht="12.75" customHeight="1">
      <c r="A29" s="7" t="s">
        <v>63</v>
      </c>
      <c r="B29" s="2" t="s">
        <v>47</v>
      </c>
      <c r="C29" s="2" t="s">
        <v>22</v>
      </c>
      <c r="D29" s="2" t="s">
        <v>37</v>
      </c>
      <c r="E29" s="2"/>
      <c r="F29" s="2" t="s">
        <v>47</v>
      </c>
      <c r="G29" s="2"/>
      <c r="H29" s="2" t="s">
        <v>11</v>
      </c>
      <c r="I29" s="2"/>
      <c r="J29" s="2" t="s">
        <v>11</v>
      </c>
      <c r="K29" s="2" t="s">
        <v>11</v>
      </c>
      <c r="L29" s="2" t="s">
        <v>13</v>
      </c>
      <c r="M29" s="2"/>
      <c r="N29" s="2" t="s">
        <v>22</v>
      </c>
      <c r="O29" s="2" t="s">
        <v>11</v>
      </c>
      <c r="P29" s="2"/>
      <c r="Q29" s="2"/>
      <c r="R29" s="2" t="s">
        <v>11</v>
      </c>
      <c r="S29" s="2"/>
      <c r="T29" s="2" t="s">
        <v>11</v>
      </c>
      <c r="U29" s="2"/>
      <c r="V29" s="2" t="s">
        <v>11</v>
      </c>
      <c r="W29" s="2"/>
      <c r="X29" s="2"/>
      <c r="Y29" s="2"/>
      <c r="Z29" s="2"/>
      <c r="AA29" s="2"/>
      <c r="AB29" s="2"/>
      <c r="AC29" s="2"/>
      <c r="AD29" s="2"/>
      <c r="AE29" s="2" t="s">
        <v>11</v>
      </c>
      <c r="AF29" s="2" t="s">
        <v>11</v>
      </c>
      <c r="AG29" s="2"/>
      <c r="AH29" s="2" t="s">
        <v>13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19">
        <f t="shared" si="0"/>
      </c>
      <c r="EB29" s="19">
        <f t="shared" si="1"/>
      </c>
      <c r="EC29" s="19">
        <f t="shared" si="2"/>
      </c>
      <c r="ED29" s="19">
        <f t="shared" si="3"/>
      </c>
      <c r="EE29" s="19">
        <f t="shared" si="4"/>
      </c>
      <c r="EF29" s="19">
        <f t="shared" si="5"/>
      </c>
      <c r="EG29" s="19">
        <f t="shared" si="6"/>
      </c>
      <c r="EH29" s="19">
        <f t="shared" si="7"/>
      </c>
    </row>
    <row r="30" spans="1:138" s="4" customFormat="1" ht="12.75" customHeight="1">
      <c r="A30" s="8"/>
      <c r="B30" s="16"/>
      <c r="C30" s="22">
        <v>1</v>
      </c>
      <c r="D30" s="22">
        <v>2</v>
      </c>
      <c r="E30" s="22"/>
      <c r="F30" s="22">
        <v>3</v>
      </c>
      <c r="G30" s="22"/>
      <c r="H30" s="22">
        <v>1</v>
      </c>
      <c r="I30" s="22"/>
      <c r="J30" s="22">
        <v>1</v>
      </c>
      <c r="K30" s="22">
        <v>1</v>
      </c>
      <c r="L30" s="22"/>
      <c r="M30" s="22"/>
      <c r="N30" s="22">
        <v>1</v>
      </c>
      <c r="O30" s="22"/>
      <c r="P30" s="22"/>
      <c r="Q30" s="22"/>
      <c r="R30" s="22"/>
      <c r="S30" s="22"/>
      <c r="T30" s="22">
        <v>1</v>
      </c>
      <c r="U30" s="22"/>
      <c r="V30" s="22">
        <v>1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0">
        <f t="shared" si="0"/>
      </c>
      <c r="EB30" s="20">
        <f t="shared" si="1"/>
      </c>
      <c r="EC30" s="20">
        <f t="shared" si="2"/>
      </c>
      <c r="ED30" s="20">
        <f t="shared" si="3"/>
      </c>
      <c r="EE30" s="21">
        <f t="shared" si="4"/>
      </c>
      <c r="EF30" s="21">
        <f t="shared" si="5"/>
      </c>
      <c r="EG30" s="21">
        <f t="shared" si="6"/>
      </c>
      <c r="EH30" s="21">
        <f t="shared" si="7"/>
      </c>
    </row>
    <row r="31" spans="1:138" s="3" customFormat="1" ht="12.75" customHeight="1">
      <c r="A31" s="7" t="s">
        <v>62</v>
      </c>
      <c r="B31" s="2" t="s">
        <v>13</v>
      </c>
      <c r="C31" s="2" t="s">
        <v>11</v>
      </c>
      <c r="D31" s="2" t="s">
        <v>11</v>
      </c>
      <c r="E31" s="2"/>
      <c r="F31" s="2" t="s">
        <v>13</v>
      </c>
      <c r="G31" s="2"/>
      <c r="H31" s="2" t="s">
        <v>11</v>
      </c>
      <c r="I31" s="2"/>
      <c r="J31" s="2" t="s">
        <v>11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 t="s">
        <v>11</v>
      </c>
      <c r="AF31" s="2"/>
      <c r="AG31" s="2"/>
      <c r="AH31" s="2" t="s">
        <v>11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19">
        <f t="shared" si="0"/>
      </c>
      <c r="EB31" s="19">
        <f t="shared" si="1"/>
      </c>
      <c r="EC31" s="19">
        <f t="shared" si="2"/>
      </c>
      <c r="ED31" s="19">
        <f t="shared" si="3"/>
      </c>
      <c r="EE31" s="19">
        <f t="shared" si="4"/>
      </c>
      <c r="EF31" s="19">
        <f t="shared" si="5"/>
      </c>
      <c r="EG31" s="19">
        <f t="shared" si="6"/>
      </c>
      <c r="EH31" s="19">
        <f t="shared" si="7"/>
      </c>
    </row>
    <row r="32" spans="1:138" s="4" customFormat="1" ht="12.75" customHeight="1">
      <c r="A32" s="8"/>
      <c r="B32" s="16"/>
      <c r="C32" s="22"/>
      <c r="D32" s="22">
        <v>1</v>
      </c>
      <c r="E32" s="22"/>
      <c r="F32" s="22">
        <v>1</v>
      </c>
      <c r="G32" s="22"/>
      <c r="H32" s="22">
        <v>1</v>
      </c>
      <c r="I32" s="22"/>
      <c r="J32" s="22">
        <v>1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0">
        <f t="shared" si="0"/>
      </c>
      <c r="EB32" s="20">
        <f t="shared" si="1"/>
      </c>
      <c r="EC32" s="20">
        <f t="shared" si="2"/>
      </c>
      <c r="ED32" s="20">
        <f t="shared" si="3"/>
      </c>
      <c r="EE32" s="21">
        <f t="shared" si="4"/>
      </c>
      <c r="EF32" s="21">
        <f t="shared" si="5"/>
      </c>
      <c r="EG32" s="21">
        <f t="shared" si="6"/>
      </c>
      <c r="EH32" s="21">
        <f t="shared" si="7"/>
      </c>
    </row>
    <row r="33" spans="1:138" s="3" customFormat="1" ht="12.75" customHeight="1">
      <c r="A33" s="7" t="s">
        <v>71</v>
      </c>
      <c r="B33" s="2" t="s">
        <v>22</v>
      </c>
      <c r="C33" s="2"/>
      <c r="D33" s="2" t="s">
        <v>22</v>
      </c>
      <c r="E33" s="2"/>
      <c r="F33" s="2" t="s">
        <v>22</v>
      </c>
      <c r="G33" s="2"/>
      <c r="H33" s="2" t="s">
        <v>11</v>
      </c>
      <c r="I33" s="2"/>
      <c r="J33" s="2" t="s">
        <v>11</v>
      </c>
      <c r="K33" s="2"/>
      <c r="L33" s="2"/>
      <c r="M33" s="2"/>
      <c r="N33" s="2"/>
      <c r="O33" s="2"/>
      <c r="P33" s="2" t="s">
        <v>11</v>
      </c>
      <c r="Q33" s="2"/>
      <c r="R33" s="2" t="s">
        <v>11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 t="s">
        <v>11</v>
      </c>
      <c r="AG33" s="2"/>
      <c r="AH33" s="2" t="s">
        <v>11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19">
        <f t="shared" si="0"/>
      </c>
      <c r="EB33" s="19">
        <f t="shared" si="1"/>
      </c>
      <c r="EC33" s="19">
        <f t="shared" si="2"/>
      </c>
      <c r="ED33" s="19">
        <f t="shared" si="3"/>
      </c>
      <c r="EE33" s="19">
        <f t="shared" si="4"/>
      </c>
      <c r="EF33" s="19">
        <f t="shared" si="5"/>
      </c>
      <c r="EG33" s="19">
        <f t="shared" si="6"/>
      </c>
      <c r="EH33" s="19">
        <f t="shared" si="7"/>
      </c>
    </row>
    <row r="34" spans="1:138" s="4" customFormat="1" ht="12.75" customHeight="1">
      <c r="A34" s="8"/>
      <c r="B34" s="16"/>
      <c r="C34" s="22"/>
      <c r="D34" s="22">
        <v>1</v>
      </c>
      <c r="E34" s="22"/>
      <c r="F34" s="22">
        <v>1</v>
      </c>
      <c r="G34" s="22"/>
      <c r="H34" s="22">
        <v>1</v>
      </c>
      <c r="I34" s="22"/>
      <c r="J34" s="22">
        <v>1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0">
        <f t="shared" si="0"/>
      </c>
      <c r="EB34" s="20">
        <f t="shared" si="1"/>
      </c>
      <c r="EC34" s="20">
        <f t="shared" si="2"/>
      </c>
      <c r="ED34" s="20">
        <f t="shared" si="3"/>
      </c>
      <c r="EE34" s="21">
        <f t="shared" si="4"/>
      </c>
      <c r="EF34" s="21">
        <f t="shared" si="5"/>
      </c>
      <c r="EG34" s="21">
        <f t="shared" si="6"/>
      </c>
      <c r="EH34" s="21">
        <f t="shared" si="7"/>
      </c>
    </row>
    <row r="35" spans="1:138" s="3" customFormat="1" ht="12.75" customHeight="1">
      <c r="A35" s="7" t="s">
        <v>72</v>
      </c>
      <c r="B35" s="2" t="s">
        <v>38</v>
      </c>
      <c r="C35" s="2" t="s">
        <v>11</v>
      </c>
      <c r="D35" s="2" t="s">
        <v>37</v>
      </c>
      <c r="E35" s="2"/>
      <c r="F35" s="2" t="s">
        <v>38</v>
      </c>
      <c r="G35" s="2"/>
      <c r="H35" s="2" t="s">
        <v>11</v>
      </c>
      <c r="I35" s="2"/>
      <c r="J35" s="2" t="s">
        <v>11</v>
      </c>
      <c r="K35" s="2"/>
      <c r="L35" s="2" t="s">
        <v>13</v>
      </c>
      <c r="M35" s="2"/>
      <c r="N35" s="2" t="s">
        <v>13</v>
      </c>
      <c r="O35" s="2"/>
      <c r="P35" s="2" t="s">
        <v>11</v>
      </c>
      <c r="Q35" s="2"/>
      <c r="R35" s="2" t="s">
        <v>11</v>
      </c>
      <c r="S35" s="2"/>
      <c r="T35" s="2" t="s">
        <v>11</v>
      </c>
      <c r="U35" s="2"/>
      <c r="V35" s="2" t="s">
        <v>11</v>
      </c>
      <c r="W35" s="2"/>
      <c r="X35" s="2"/>
      <c r="Y35" s="2"/>
      <c r="Z35" s="2"/>
      <c r="AA35" s="2"/>
      <c r="AB35" s="2"/>
      <c r="AC35" s="2"/>
      <c r="AD35" s="2"/>
      <c r="AE35" s="2" t="s">
        <v>11</v>
      </c>
      <c r="AF35" s="2"/>
      <c r="AG35" s="2"/>
      <c r="AH35" s="2" t="s">
        <v>11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19">
        <f t="shared" si="0"/>
      </c>
      <c r="EB35" s="19">
        <f t="shared" si="1"/>
      </c>
      <c r="EC35" s="19">
        <f t="shared" si="2"/>
      </c>
      <c r="ED35" s="19">
        <f t="shared" si="3"/>
      </c>
      <c r="EE35" s="19">
        <f t="shared" si="4"/>
      </c>
      <c r="EF35" s="19">
        <f t="shared" si="5"/>
      </c>
      <c r="EG35" s="19">
        <f t="shared" si="6"/>
      </c>
      <c r="EH35" s="19">
        <f t="shared" si="7"/>
      </c>
    </row>
    <row r="36" spans="1:138" s="4" customFormat="1" ht="12.75" customHeight="1">
      <c r="A36" s="8"/>
      <c r="B36" s="16"/>
      <c r="C36" s="22"/>
      <c r="D36" s="22">
        <v>3</v>
      </c>
      <c r="E36" s="22"/>
      <c r="F36" s="22">
        <v>3</v>
      </c>
      <c r="G36" s="22"/>
      <c r="H36" s="22">
        <v>1</v>
      </c>
      <c r="I36" s="22"/>
      <c r="J36" s="22">
        <v>1</v>
      </c>
      <c r="K36" s="22"/>
      <c r="L36" s="22">
        <v>1</v>
      </c>
      <c r="M36" s="22"/>
      <c r="N36" s="22">
        <v>1</v>
      </c>
      <c r="O36" s="22"/>
      <c r="P36" s="22">
        <v>1</v>
      </c>
      <c r="Q36" s="22"/>
      <c r="R36" s="22">
        <v>1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0">
        <f t="shared" si="0"/>
      </c>
      <c r="EB36" s="20">
        <f t="shared" si="1"/>
      </c>
      <c r="EC36" s="20">
        <f t="shared" si="2"/>
      </c>
      <c r="ED36" s="20">
        <f t="shared" si="3"/>
      </c>
      <c r="EE36" s="21">
        <f t="shared" si="4"/>
      </c>
      <c r="EF36" s="21">
        <f t="shared" si="5"/>
      </c>
      <c r="EG36" s="21">
        <f t="shared" si="6"/>
      </c>
      <c r="EH36" s="21">
        <f t="shared" si="7"/>
      </c>
    </row>
    <row r="37" spans="1:138" s="3" customFormat="1" ht="12.75" customHeight="1">
      <c r="A37" s="7" t="s">
        <v>69</v>
      </c>
      <c r="B37" s="2" t="s">
        <v>22</v>
      </c>
      <c r="C37" s="2"/>
      <c r="D37" s="2" t="s">
        <v>22</v>
      </c>
      <c r="E37" s="2"/>
      <c r="F37" s="2" t="s">
        <v>22</v>
      </c>
      <c r="G37" s="2"/>
      <c r="H37" s="2" t="s">
        <v>11</v>
      </c>
      <c r="I37" s="2"/>
      <c r="J37" s="2" t="s">
        <v>11</v>
      </c>
      <c r="K37" s="2"/>
      <c r="L37" s="2"/>
      <c r="M37" s="2"/>
      <c r="N37" s="2"/>
      <c r="O37" s="2"/>
      <c r="P37" s="2" t="s">
        <v>11</v>
      </c>
      <c r="Q37" s="2"/>
      <c r="R37" s="2" t="s">
        <v>11</v>
      </c>
      <c r="S37" s="2"/>
      <c r="T37" s="2" t="s">
        <v>11</v>
      </c>
      <c r="U37" s="2"/>
      <c r="V37" s="2" t="s">
        <v>11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19">
        <f t="shared" si="0"/>
      </c>
      <c r="EB37" s="19">
        <f t="shared" si="1"/>
      </c>
      <c r="EC37" s="19">
        <f t="shared" si="2"/>
      </c>
      <c r="ED37" s="19">
        <f t="shared" si="3"/>
      </c>
      <c r="EE37" s="19">
        <f t="shared" si="4"/>
      </c>
      <c r="EF37" s="19">
        <f t="shared" si="5"/>
      </c>
      <c r="EG37" s="19">
        <f t="shared" si="6"/>
      </c>
      <c r="EH37" s="19">
        <f t="shared" si="7"/>
      </c>
    </row>
    <row r="38" spans="1:138" s="4" customFormat="1" ht="12.75" customHeight="1">
      <c r="A38" s="8"/>
      <c r="B38" s="16"/>
      <c r="C38" s="22"/>
      <c r="D38" s="22">
        <v>1</v>
      </c>
      <c r="E38" s="22"/>
      <c r="F38" s="22">
        <v>1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v>1</v>
      </c>
      <c r="U38" s="22"/>
      <c r="V38" s="22">
        <v>1</v>
      </c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0">
        <f t="shared" si="0"/>
      </c>
      <c r="EB38" s="20">
        <f t="shared" si="1"/>
      </c>
      <c r="EC38" s="20">
        <f t="shared" si="2"/>
      </c>
      <c r="ED38" s="20">
        <f t="shared" si="3"/>
      </c>
      <c r="EE38" s="21">
        <f t="shared" si="4"/>
      </c>
      <c r="EF38" s="21">
        <f t="shared" si="5"/>
      </c>
      <c r="EG38" s="21">
        <f t="shared" si="6"/>
      </c>
      <c r="EH38" s="21">
        <f t="shared" si="7"/>
      </c>
    </row>
    <row r="39" spans="1:138" s="3" customFormat="1" ht="12.75" customHeight="1">
      <c r="A39" s="7" t="s">
        <v>70</v>
      </c>
      <c r="B39" s="2" t="s">
        <v>22</v>
      </c>
      <c r="C39" s="2"/>
      <c r="D39" s="2" t="s">
        <v>22</v>
      </c>
      <c r="E39" s="2"/>
      <c r="F39" s="2" t="s">
        <v>22</v>
      </c>
      <c r="G39" s="2"/>
      <c r="H39" s="2"/>
      <c r="I39" s="2"/>
      <c r="J39" s="2"/>
      <c r="K39" s="2"/>
      <c r="L39" s="2" t="s">
        <v>11</v>
      </c>
      <c r="M39" s="2"/>
      <c r="N39" s="2" t="s">
        <v>11</v>
      </c>
      <c r="O39" s="2"/>
      <c r="P39" s="2" t="s">
        <v>11</v>
      </c>
      <c r="Q39" s="2"/>
      <c r="R39" s="2" t="s">
        <v>11</v>
      </c>
      <c r="S39" s="2"/>
      <c r="T39" s="2" t="s">
        <v>11</v>
      </c>
      <c r="U39" s="2"/>
      <c r="V39" s="2" t="s">
        <v>11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19">
        <f aca="true" t="shared" si="8" ref="EA39:EA70">IF(AY39+BC39+BG39+BK39+BO39+BS39+BW39+CA39+CE39+CI39+CM39+CQ39+CU39+CY39+DC39+DG39+DK39+DO39+DS39=0,"",AY39+BC39+BG39+BK39+BO39+BS39+BW39+CA39+CE39+CI39+CM39+CQ39+CU39+CY39+DC39+DG39+DK39+DO39+DS39)</f>
      </c>
      <c r="EB39" s="19">
        <f aca="true" t="shared" si="9" ref="EB39:EB70">IF(AZ39+BD39+BH39+BL39+BP39+BT39+BX39+CB39+CF39+CJ39+CN39+CR39+CV39+CZ39+DD39+DH39+DL39+DP39+DT39=0,"",AZ39+BD39+BH39+BL39+BP39+BT39+BX39+CB39+CF39+CJ39+CN39+CR39+CV39+CZ39+DD39+DH39+DL39+DP39+DT39)</f>
      </c>
      <c r="EC39" s="19">
        <f aca="true" t="shared" si="10" ref="EC39:EC70">IF(BA39+BE39+BI39+BM39+BQ39+BU39+BY39+CC39+CG39+CK39+CO39+CS39+CW39+DA39+DE39+DI39+DM39+DQ39+DU39=0,"",BA39+BE39+BI39+BM39+BQ39+BU39+BY39+CC39+CG39+CK39+CO39+CS39+CW39+DA39+DE39+DI39+DM39+DQ39+DU39)</f>
      </c>
      <c r="ED39" s="19">
        <f aca="true" t="shared" si="11" ref="ED39:ED70">IF(BB39+BF39+BJ39+BN39+BR39+BV39+BZ39+CD39+CH39+CL39+CP39+CT39+CX39+DB39+DF39+DJ39+DN39+DR39+DV39=0,"",BB39+BF39+BJ39+BN39+BR39+BV39+BZ39+CD39+CH39+CL39+CP39+CT39+CX39+DB39+DF39+DJ39+DN39+DR39+DV39)</f>
      </c>
      <c r="EE39" s="19">
        <f aca="true" t="shared" si="12" ref="EE39:EE70">IF(DW39=0,"",DW39)</f>
      </c>
      <c r="EF39" s="19">
        <f aca="true" t="shared" si="13" ref="EF39:EF70">IF(DX39=0,"",DX39)</f>
      </c>
      <c r="EG39" s="19">
        <f aca="true" t="shared" si="14" ref="EG39:EG70">IF(DY39=0,"",DY39)</f>
      </c>
      <c r="EH39" s="19">
        <f aca="true" t="shared" si="15" ref="EH39:EH70">IF(DZ39=0,"",DZ39)</f>
      </c>
    </row>
    <row r="40" spans="1:138" s="4" customFormat="1" ht="12.75" customHeight="1">
      <c r="A40" s="8"/>
      <c r="B40" s="16"/>
      <c r="C40" s="22"/>
      <c r="D40" s="22">
        <v>1</v>
      </c>
      <c r="E40" s="22"/>
      <c r="F40" s="22">
        <v>1</v>
      </c>
      <c r="G40" s="22"/>
      <c r="H40" s="22"/>
      <c r="I40" s="22"/>
      <c r="J40" s="22"/>
      <c r="K40" s="22"/>
      <c r="L40" s="22">
        <v>1</v>
      </c>
      <c r="M40" s="22"/>
      <c r="N40" s="22">
        <v>1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0">
        <f t="shared" si="8"/>
      </c>
      <c r="EB40" s="20">
        <f t="shared" si="9"/>
      </c>
      <c r="EC40" s="20">
        <f t="shared" si="10"/>
      </c>
      <c r="ED40" s="20">
        <f t="shared" si="11"/>
      </c>
      <c r="EE40" s="21">
        <f t="shared" si="12"/>
      </c>
      <c r="EF40" s="21">
        <f t="shared" si="13"/>
      </c>
      <c r="EG40" s="21">
        <f t="shared" si="14"/>
      </c>
      <c r="EH40" s="21">
        <f t="shared" si="15"/>
      </c>
    </row>
    <row r="41" spans="1:138" s="3" customFormat="1" ht="12.75" customHeight="1">
      <c r="A41" s="7" t="s">
        <v>67</v>
      </c>
      <c r="B41" s="2" t="s">
        <v>13</v>
      </c>
      <c r="C41" s="2"/>
      <c r="D41" s="2" t="s">
        <v>13</v>
      </c>
      <c r="E41" s="2"/>
      <c r="F41" s="2" t="s">
        <v>13</v>
      </c>
      <c r="G41" s="2"/>
      <c r="H41" s="2" t="s">
        <v>11</v>
      </c>
      <c r="I41" s="2"/>
      <c r="J41" s="2" t="s">
        <v>11</v>
      </c>
      <c r="K41" s="2"/>
      <c r="L41" s="2"/>
      <c r="M41" s="2"/>
      <c r="N41" s="2"/>
      <c r="O41" s="2"/>
      <c r="P41" s="2" t="s">
        <v>11</v>
      </c>
      <c r="Q41" s="2"/>
      <c r="R41" s="2" t="s">
        <v>11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19">
        <f t="shared" si="8"/>
      </c>
      <c r="EB41" s="19">
        <f t="shared" si="9"/>
      </c>
      <c r="EC41" s="19">
        <f t="shared" si="10"/>
      </c>
      <c r="ED41" s="19">
        <f t="shared" si="11"/>
      </c>
      <c r="EE41" s="19">
        <f t="shared" si="12"/>
      </c>
      <c r="EF41" s="19">
        <f t="shared" si="13"/>
      </c>
      <c r="EG41" s="19">
        <f t="shared" si="14"/>
      </c>
      <c r="EH41" s="19">
        <f t="shared" si="15"/>
      </c>
    </row>
    <row r="42" spans="1:138" s="4" customFormat="1" ht="12.75" customHeight="1">
      <c r="A42" s="8"/>
      <c r="B42" s="16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0">
        <f t="shared" si="8"/>
      </c>
      <c r="EB42" s="20">
        <f t="shared" si="9"/>
      </c>
      <c r="EC42" s="20">
        <f t="shared" si="10"/>
      </c>
      <c r="ED42" s="20">
        <f t="shared" si="11"/>
      </c>
      <c r="EE42" s="21">
        <f t="shared" si="12"/>
      </c>
      <c r="EF42" s="21">
        <f t="shared" si="13"/>
      </c>
      <c r="EG42" s="21">
        <f t="shared" si="14"/>
      </c>
      <c r="EH42" s="21">
        <f t="shared" si="15"/>
      </c>
    </row>
    <row r="43" spans="1:138" s="3" customFormat="1" ht="12.75" customHeight="1">
      <c r="A43" s="7" t="s">
        <v>68</v>
      </c>
      <c r="B43" s="2" t="s">
        <v>37</v>
      </c>
      <c r="C43" s="2" t="s">
        <v>11</v>
      </c>
      <c r="D43" s="2" t="s">
        <v>22</v>
      </c>
      <c r="E43" s="2" t="s">
        <v>11</v>
      </c>
      <c r="F43" s="2" t="s">
        <v>37</v>
      </c>
      <c r="G43" s="2"/>
      <c r="H43" s="2" t="s">
        <v>11</v>
      </c>
      <c r="I43" s="2"/>
      <c r="J43" s="2" t="s">
        <v>11</v>
      </c>
      <c r="K43" s="2"/>
      <c r="L43" s="2"/>
      <c r="M43" s="2" t="s">
        <v>11</v>
      </c>
      <c r="N43" s="2" t="s">
        <v>11</v>
      </c>
      <c r="O43" s="2" t="s">
        <v>11</v>
      </c>
      <c r="P43" s="2"/>
      <c r="Q43" s="2"/>
      <c r="R43" s="2" t="s">
        <v>11</v>
      </c>
      <c r="S43" s="2"/>
      <c r="T43" s="2" t="s">
        <v>11</v>
      </c>
      <c r="U43" s="2"/>
      <c r="V43" s="2" t="s">
        <v>11</v>
      </c>
      <c r="W43" s="2"/>
      <c r="X43" s="2"/>
      <c r="Y43" s="2"/>
      <c r="Z43" s="2"/>
      <c r="AA43" s="2"/>
      <c r="AB43" s="2"/>
      <c r="AC43" s="2"/>
      <c r="AD43" s="2"/>
      <c r="AE43" s="2"/>
      <c r="AF43" s="2" t="s">
        <v>11</v>
      </c>
      <c r="AG43" s="2"/>
      <c r="AH43" s="2" t="s">
        <v>11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19">
        <f t="shared" si="8"/>
      </c>
      <c r="EB43" s="19">
        <f t="shared" si="9"/>
      </c>
      <c r="EC43" s="19">
        <f t="shared" si="10"/>
      </c>
      <c r="ED43" s="19">
        <f t="shared" si="11"/>
      </c>
      <c r="EE43" s="19">
        <f t="shared" si="12"/>
      </c>
      <c r="EF43" s="19">
        <f t="shared" si="13"/>
      </c>
      <c r="EG43" s="19">
        <f t="shared" si="14"/>
      </c>
      <c r="EH43" s="19">
        <f t="shared" si="15"/>
      </c>
    </row>
    <row r="44" spans="1:138" s="4" customFormat="1" ht="12.75" customHeight="1">
      <c r="A44" s="8"/>
      <c r="B44" s="16"/>
      <c r="C44" s="22">
        <v>1</v>
      </c>
      <c r="D44" s="22">
        <v>1</v>
      </c>
      <c r="E44" s="22"/>
      <c r="F44" s="22">
        <v>2</v>
      </c>
      <c r="G44" s="22"/>
      <c r="H44" s="22">
        <v>1</v>
      </c>
      <c r="I44" s="22"/>
      <c r="J44" s="22">
        <v>1</v>
      </c>
      <c r="K44" s="22"/>
      <c r="L44" s="22"/>
      <c r="M44" s="22"/>
      <c r="N44" s="22"/>
      <c r="O44" s="22">
        <v>1</v>
      </c>
      <c r="P44" s="22"/>
      <c r="Q44" s="22"/>
      <c r="R44" s="22">
        <v>1</v>
      </c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0">
        <f t="shared" si="8"/>
      </c>
      <c r="EB44" s="20">
        <f t="shared" si="9"/>
      </c>
      <c r="EC44" s="20">
        <f t="shared" si="10"/>
      </c>
      <c r="ED44" s="20">
        <f t="shared" si="11"/>
      </c>
      <c r="EE44" s="21">
        <f t="shared" si="12"/>
      </c>
      <c r="EF44" s="21">
        <f t="shared" si="13"/>
      </c>
      <c r="EG44" s="21">
        <f t="shared" si="14"/>
      </c>
      <c r="EH44" s="21">
        <f t="shared" si="15"/>
      </c>
    </row>
    <row r="45" spans="1:138" s="3" customFormat="1" ht="12.75" customHeight="1">
      <c r="A45" s="7" t="s">
        <v>93</v>
      </c>
      <c r="B45" s="2" t="s">
        <v>46</v>
      </c>
      <c r="C45" s="2"/>
      <c r="D45" s="2" t="s">
        <v>38</v>
      </c>
      <c r="E45" s="2" t="s">
        <v>11</v>
      </c>
      <c r="F45" s="2" t="s">
        <v>46</v>
      </c>
      <c r="G45" s="2"/>
      <c r="H45" s="2" t="s">
        <v>13</v>
      </c>
      <c r="I45" s="2"/>
      <c r="J45" s="2" t="s">
        <v>13</v>
      </c>
      <c r="K45" s="2"/>
      <c r="L45" s="2" t="s">
        <v>11</v>
      </c>
      <c r="M45" s="2" t="s">
        <v>11</v>
      </c>
      <c r="N45" s="2" t="s">
        <v>13</v>
      </c>
      <c r="O45" s="2"/>
      <c r="P45" s="2" t="s">
        <v>11</v>
      </c>
      <c r="Q45" s="2"/>
      <c r="R45" s="2" t="s">
        <v>11</v>
      </c>
      <c r="S45" s="2"/>
      <c r="T45" s="2" t="s">
        <v>11</v>
      </c>
      <c r="U45" s="2"/>
      <c r="V45" s="2" t="s">
        <v>11</v>
      </c>
      <c r="W45" s="2"/>
      <c r="X45" s="2"/>
      <c r="Y45" s="2"/>
      <c r="Z45" s="2"/>
      <c r="AA45" s="2"/>
      <c r="AB45" s="2"/>
      <c r="AC45" s="2"/>
      <c r="AD45" s="2"/>
      <c r="AE45" s="2"/>
      <c r="AF45" s="2" t="s">
        <v>11</v>
      </c>
      <c r="AG45" s="2"/>
      <c r="AH45" s="2" t="s">
        <v>11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19">
        <f t="shared" si="8"/>
      </c>
      <c r="EB45" s="19">
        <f t="shared" si="9"/>
      </c>
      <c r="EC45" s="19">
        <f t="shared" si="10"/>
      </c>
      <c r="ED45" s="19">
        <f t="shared" si="11"/>
      </c>
      <c r="EE45" s="19">
        <f t="shared" si="12"/>
      </c>
      <c r="EF45" s="19">
        <f t="shared" si="13"/>
      </c>
      <c r="EG45" s="19">
        <f t="shared" si="14"/>
      </c>
      <c r="EH45" s="19">
        <f t="shared" si="15"/>
      </c>
    </row>
    <row r="46" spans="1:138" s="4" customFormat="1" ht="12.75" customHeight="1">
      <c r="A46" s="8"/>
      <c r="B46" s="16"/>
      <c r="C46" s="22"/>
      <c r="D46" s="22">
        <v>1</v>
      </c>
      <c r="E46" s="22">
        <v>1</v>
      </c>
      <c r="F46" s="22">
        <v>2</v>
      </c>
      <c r="G46" s="22"/>
      <c r="H46" s="22"/>
      <c r="I46" s="22"/>
      <c r="J46" s="22"/>
      <c r="K46" s="22"/>
      <c r="L46" s="22"/>
      <c r="M46" s="22">
        <v>1</v>
      </c>
      <c r="N46" s="22">
        <v>1</v>
      </c>
      <c r="O46" s="22"/>
      <c r="P46" s="22"/>
      <c r="Q46" s="22"/>
      <c r="R46" s="22"/>
      <c r="S46" s="22"/>
      <c r="T46" s="22">
        <v>1</v>
      </c>
      <c r="U46" s="22"/>
      <c r="V46" s="22">
        <v>1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0">
        <f t="shared" si="8"/>
      </c>
      <c r="EB46" s="20">
        <f t="shared" si="9"/>
      </c>
      <c r="EC46" s="20">
        <f t="shared" si="10"/>
      </c>
      <c r="ED46" s="20">
        <f t="shared" si="11"/>
      </c>
      <c r="EE46" s="21">
        <f t="shared" si="12"/>
      </c>
      <c r="EF46" s="21">
        <f t="shared" si="13"/>
      </c>
      <c r="EG46" s="21">
        <f t="shared" si="14"/>
      </c>
      <c r="EH46" s="21">
        <f t="shared" si="15"/>
      </c>
    </row>
    <row r="47" spans="1:138" s="3" customFormat="1" ht="12.75" customHeight="1">
      <c r="A47" s="7" t="s">
        <v>92</v>
      </c>
      <c r="B47" s="2" t="s">
        <v>38</v>
      </c>
      <c r="C47" s="2"/>
      <c r="D47" s="2" t="s">
        <v>37</v>
      </c>
      <c r="E47" s="2" t="s">
        <v>11</v>
      </c>
      <c r="F47" s="2" t="s">
        <v>38</v>
      </c>
      <c r="G47" s="2"/>
      <c r="H47" s="2" t="s">
        <v>11</v>
      </c>
      <c r="I47" s="2"/>
      <c r="J47" s="2" t="s">
        <v>11</v>
      </c>
      <c r="K47" s="2"/>
      <c r="L47" s="2" t="s">
        <v>11</v>
      </c>
      <c r="M47" s="2" t="s">
        <v>11</v>
      </c>
      <c r="N47" s="2" t="s">
        <v>13</v>
      </c>
      <c r="O47" s="2"/>
      <c r="P47" s="2" t="s">
        <v>13</v>
      </c>
      <c r="Q47" s="2"/>
      <c r="R47" s="2" t="s">
        <v>13</v>
      </c>
      <c r="S47" s="2"/>
      <c r="T47" s="2" t="s">
        <v>11</v>
      </c>
      <c r="U47" s="2"/>
      <c r="V47" s="2" t="s">
        <v>11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19">
        <f t="shared" si="8"/>
      </c>
      <c r="EB47" s="19">
        <f t="shared" si="9"/>
      </c>
      <c r="EC47" s="19">
        <f t="shared" si="10"/>
      </c>
      <c r="ED47" s="19">
        <f t="shared" si="11"/>
      </c>
      <c r="EE47" s="19">
        <f t="shared" si="12"/>
      </c>
      <c r="EF47" s="19">
        <f t="shared" si="13"/>
      </c>
      <c r="EG47" s="19">
        <f t="shared" si="14"/>
      </c>
      <c r="EH47" s="19">
        <f t="shared" si="15"/>
      </c>
    </row>
    <row r="48" spans="1:138" s="4" customFormat="1" ht="12.75" customHeight="1">
      <c r="A48" s="8"/>
      <c r="B48" s="16"/>
      <c r="C48" s="22"/>
      <c r="D48" s="22">
        <v>2</v>
      </c>
      <c r="E48" s="22"/>
      <c r="F48" s="22">
        <v>2</v>
      </c>
      <c r="G48" s="22"/>
      <c r="H48" s="22">
        <v>1</v>
      </c>
      <c r="I48" s="22"/>
      <c r="J48" s="22">
        <v>1</v>
      </c>
      <c r="K48" s="22"/>
      <c r="L48" s="22"/>
      <c r="M48" s="22"/>
      <c r="N48" s="22"/>
      <c r="O48" s="22"/>
      <c r="P48" s="22"/>
      <c r="Q48" s="22"/>
      <c r="R48" s="22"/>
      <c r="S48" s="22"/>
      <c r="T48" s="22">
        <v>1</v>
      </c>
      <c r="U48" s="22"/>
      <c r="V48" s="22">
        <v>1</v>
      </c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0">
        <f t="shared" si="8"/>
      </c>
      <c r="EB48" s="20">
        <f t="shared" si="9"/>
      </c>
      <c r="EC48" s="20">
        <f t="shared" si="10"/>
      </c>
      <c r="ED48" s="20">
        <f t="shared" si="11"/>
      </c>
      <c r="EE48" s="21">
        <f t="shared" si="12"/>
      </c>
      <c r="EF48" s="21">
        <f t="shared" si="13"/>
      </c>
      <c r="EG48" s="21">
        <f t="shared" si="14"/>
      </c>
      <c r="EH48" s="21">
        <f t="shared" si="15"/>
      </c>
    </row>
    <row r="49" spans="1:138" s="3" customFormat="1" ht="12.75" customHeight="1">
      <c r="A49" s="7" t="s">
        <v>94</v>
      </c>
      <c r="B49" s="2" t="s">
        <v>10</v>
      </c>
      <c r="C49" s="2" t="s">
        <v>13</v>
      </c>
      <c r="D49" s="2" t="s">
        <v>13</v>
      </c>
      <c r="E49" s="2"/>
      <c r="F49" s="2" t="s">
        <v>10</v>
      </c>
      <c r="G49" s="2"/>
      <c r="H49" s="2" t="s">
        <v>11</v>
      </c>
      <c r="I49" s="2"/>
      <c r="J49" s="2" t="s">
        <v>11</v>
      </c>
      <c r="K49" s="2" t="s">
        <v>11</v>
      </c>
      <c r="L49" s="2"/>
      <c r="M49" s="2"/>
      <c r="N49" s="2" t="s">
        <v>11</v>
      </c>
      <c r="O49" s="2" t="s">
        <v>11</v>
      </c>
      <c r="P49" s="2"/>
      <c r="Q49" s="2"/>
      <c r="R49" s="2" t="s">
        <v>11</v>
      </c>
      <c r="S49" s="2"/>
      <c r="T49" s="2" t="s">
        <v>11</v>
      </c>
      <c r="U49" s="2"/>
      <c r="V49" s="2" t="s">
        <v>11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19">
        <f t="shared" si="8"/>
      </c>
      <c r="EB49" s="19">
        <f t="shared" si="9"/>
      </c>
      <c r="EC49" s="19">
        <f t="shared" si="10"/>
      </c>
      <c r="ED49" s="19">
        <f t="shared" si="11"/>
      </c>
      <c r="EE49" s="19">
        <f t="shared" si="12"/>
      </c>
      <c r="EF49" s="19">
        <f t="shared" si="13"/>
      </c>
      <c r="EG49" s="19">
        <f t="shared" si="14"/>
      </c>
      <c r="EH49" s="19">
        <f t="shared" si="15"/>
      </c>
    </row>
    <row r="50" spans="1:138" s="4" customFormat="1" ht="12.75" customHeight="1">
      <c r="A50" s="8"/>
      <c r="B50" s="16"/>
      <c r="C50" s="22"/>
      <c r="D50" s="22">
        <v>1</v>
      </c>
      <c r="E50" s="22"/>
      <c r="F50" s="22">
        <v>1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>
        <v>1</v>
      </c>
      <c r="U50" s="22"/>
      <c r="V50" s="22">
        <v>1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0">
        <f t="shared" si="8"/>
      </c>
      <c r="EB50" s="20">
        <f t="shared" si="9"/>
      </c>
      <c r="EC50" s="20">
        <f t="shared" si="10"/>
      </c>
      <c r="ED50" s="20">
        <f t="shared" si="11"/>
      </c>
      <c r="EE50" s="21">
        <f t="shared" si="12"/>
      </c>
      <c r="EF50" s="21">
        <f t="shared" si="13"/>
      </c>
      <c r="EG50" s="21">
        <f t="shared" si="14"/>
      </c>
      <c r="EH50" s="21">
        <f t="shared" si="15"/>
      </c>
    </row>
    <row r="51" spans="1:138" s="3" customFormat="1" ht="12.75" customHeight="1">
      <c r="A51" s="7" t="s">
        <v>91</v>
      </c>
      <c r="B51" s="2" t="s">
        <v>37</v>
      </c>
      <c r="C51" s="2" t="s">
        <v>13</v>
      </c>
      <c r="D51" s="2" t="s">
        <v>22</v>
      </c>
      <c r="E51" s="2"/>
      <c r="F51" s="2" t="s">
        <v>37</v>
      </c>
      <c r="G51" s="2"/>
      <c r="H51" s="2" t="s">
        <v>11</v>
      </c>
      <c r="I51" s="2"/>
      <c r="J51" s="2" t="s">
        <v>11</v>
      </c>
      <c r="K51" s="2"/>
      <c r="L51" s="2" t="s">
        <v>11</v>
      </c>
      <c r="M51" s="2"/>
      <c r="N51" s="2" t="s">
        <v>11</v>
      </c>
      <c r="O51" s="2" t="s">
        <v>11</v>
      </c>
      <c r="P51" s="2"/>
      <c r="Q51" s="2"/>
      <c r="R51" s="2" t="s">
        <v>11</v>
      </c>
      <c r="S51" s="2" t="s">
        <v>11</v>
      </c>
      <c r="T51" s="2"/>
      <c r="U51" s="2"/>
      <c r="V51" s="2" t="s">
        <v>11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 t="s">
        <v>11</v>
      </c>
      <c r="DY51" s="2"/>
      <c r="DZ51" s="2" t="s">
        <v>11</v>
      </c>
      <c r="EA51" s="19">
        <f t="shared" si="8"/>
      </c>
      <c r="EB51" s="19">
        <f t="shared" si="9"/>
      </c>
      <c r="EC51" s="19">
        <f t="shared" si="10"/>
      </c>
      <c r="ED51" s="19">
        <f t="shared" si="11"/>
      </c>
      <c r="EE51" s="19">
        <f t="shared" si="12"/>
      </c>
      <c r="EF51" s="19" t="str">
        <f t="shared" si="13"/>
        <v>1</v>
      </c>
      <c r="EG51" s="19">
        <f t="shared" si="14"/>
      </c>
      <c r="EH51" s="19" t="str">
        <f t="shared" si="15"/>
        <v>1</v>
      </c>
    </row>
    <row r="52" spans="1:138" s="4" customFormat="1" ht="12.75" customHeight="1">
      <c r="A52" s="8"/>
      <c r="B52" s="16"/>
      <c r="C52" s="22">
        <v>2</v>
      </c>
      <c r="D52" s="22">
        <v>2</v>
      </c>
      <c r="E52" s="22"/>
      <c r="F52" s="22">
        <v>4</v>
      </c>
      <c r="G52" s="22"/>
      <c r="H52" s="22">
        <v>1</v>
      </c>
      <c r="I52" s="22"/>
      <c r="J52" s="22">
        <v>1</v>
      </c>
      <c r="K52" s="22"/>
      <c r="L52" s="22"/>
      <c r="M52" s="22"/>
      <c r="N52" s="22"/>
      <c r="O52" s="22">
        <v>1</v>
      </c>
      <c r="P52" s="22"/>
      <c r="Q52" s="22"/>
      <c r="R52" s="22">
        <v>1</v>
      </c>
      <c r="S52" s="22">
        <v>1</v>
      </c>
      <c r="T52" s="22"/>
      <c r="U52" s="22"/>
      <c r="V52" s="22">
        <v>1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>
        <v>1</v>
      </c>
      <c r="DY52" s="22"/>
      <c r="DZ52" s="22">
        <v>1</v>
      </c>
      <c r="EA52" s="20">
        <f t="shared" si="8"/>
      </c>
      <c r="EB52" s="20">
        <f t="shared" si="9"/>
      </c>
      <c r="EC52" s="20">
        <f t="shared" si="10"/>
      </c>
      <c r="ED52" s="20">
        <f t="shared" si="11"/>
      </c>
      <c r="EE52" s="21">
        <f t="shared" si="12"/>
      </c>
      <c r="EF52" s="22">
        <f t="shared" si="13"/>
        <v>1</v>
      </c>
      <c r="EG52" s="22">
        <f t="shared" si="14"/>
      </c>
      <c r="EH52" s="22">
        <f t="shared" si="15"/>
        <v>1</v>
      </c>
    </row>
    <row r="53" spans="1:138" s="3" customFormat="1" ht="12.75" customHeight="1">
      <c r="A53" s="7" t="s">
        <v>90</v>
      </c>
      <c r="B53" s="2" t="s">
        <v>37</v>
      </c>
      <c r="C53" s="2" t="s">
        <v>22</v>
      </c>
      <c r="D53" s="2" t="s">
        <v>13</v>
      </c>
      <c r="E53" s="2"/>
      <c r="F53" s="2" t="s">
        <v>37</v>
      </c>
      <c r="G53" s="2"/>
      <c r="H53" s="2"/>
      <c r="I53" s="2"/>
      <c r="J53" s="2"/>
      <c r="K53" s="2" t="s">
        <v>11</v>
      </c>
      <c r="L53" s="2" t="s">
        <v>11</v>
      </c>
      <c r="M53" s="2"/>
      <c r="N53" s="2" t="s">
        <v>13</v>
      </c>
      <c r="O53" s="2"/>
      <c r="P53" s="2" t="s">
        <v>11</v>
      </c>
      <c r="Q53" s="2"/>
      <c r="R53" s="2" t="s">
        <v>11</v>
      </c>
      <c r="S53" s="2" t="s">
        <v>11</v>
      </c>
      <c r="T53" s="2"/>
      <c r="U53" s="2"/>
      <c r="V53" s="2" t="s">
        <v>11</v>
      </c>
      <c r="W53" s="2"/>
      <c r="X53" s="2"/>
      <c r="Y53" s="2"/>
      <c r="Z53" s="2"/>
      <c r="AA53" s="2"/>
      <c r="AB53" s="2"/>
      <c r="AC53" s="2"/>
      <c r="AD53" s="2"/>
      <c r="AE53" s="2" t="s">
        <v>11</v>
      </c>
      <c r="AF53" s="2"/>
      <c r="AG53" s="2"/>
      <c r="AH53" s="2" t="s">
        <v>11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19">
        <f t="shared" si="8"/>
      </c>
      <c r="EB53" s="19">
        <f t="shared" si="9"/>
      </c>
      <c r="EC53" s="19">
        <f t="shared" si="10"/>
      </c>
      <c r="ED53" s="19">
        <f t="shared" si="11"/>
      </c>
      <c r="EE53" s="19">
        <f t="shared" si="12"/>
      </c>
      <c r="EF53" s="19">
        <f t="shared" si="13"/>
      </c>
      <c r="EG53" s="19">
        <f t="shared" si="14"/>
      </c>
      <c r="EH53" s="19">
        <f t="shared" si="15"/>
      </c>
    </row>
    <row r="54" spans="1:138" s="4" customFormat="1" ht="12.75" customHeight="1">
      <c r="A54" s="8"/>
      <c r="B54" s="16"/>
      <c r="C54" s="22">
        <v>1</v>
      </c>
      <c r="D54" s="22"/>
      <c r="E54" s="22"/>
      <c r="F54" s="22">
        <v>1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>
        <v>1</v>
      </c>
      <c r="T54" s="22"/>
      <c r="U54" s="22"/>
      <c r="V54" s="22">
        <v>1</v>
      </c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0">
        <f t="shared" si="8"/>
      </c>
      <c r="EB54" s="20">
        <f t="shared" si="9"/>
      </c>
      <c r="EC54" s="20">
        <f t="shared" si="10"/>
      </c>
      <c r="ED54" s="20">
        <f t="shared" si="11"/>
      </c>
      <c r="EE54" s="21">
        <f t="shared" si="12"/>
      </c>
      <c r="EF54" s="21">
        <f t="shared" si="13"/>
      </c>
      <c r="EG54" s="21">
        <f t="shared" si="14"/>
      </c>
      <c r="EH54" s="21">
        <f t="shared" si="15"/>
      </c>
    </row>
    <row r="55" spans="1:138" s="3" customFormat="1" ht="12.75" customHeight="1">
      <c r="A55" s="7" t="s">
        <v>98</v>
      </c>
      <c r="B55" s="2" t="s">
        <v>13</v>
      </c>
      <c r="C55" s="2"/>
      <c r="D55" s="2" t="s">
        <v>11</v>
      </c>
      <c r="E55" s="2" t="s">
        <v>11</v>
      </c>
      <c r="F55" s="2" t="s">
        <v>13</v>
      </c>
      <c r="G55" s="2"/>
      <c r="H55" s="2"/>
      <c r="I55" s="2"/>
      <c r="J55" s="2"/>
      <c r="K55" s="2"/>
      <c r="L55" s="2" t="s">
        <v>11</v>
      </c>
      <c r="M55" s="2"/>
      <c r="N55" s="2" t="s">
        <v>11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 t="s">
        <v>11</v>
      </c>
      <c r="AH55" s="2" t="s">
        <v>11</v>
      </c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19">
        <f t="shared" si="8"/>
      </c>
      <c r="EB55" s="19">
        <f t="shared" si="9"/>
      </c>
      <c r="EC55" s="19">
        <f t="shared" si="10"/>
      </c>
      <c r="ED55" s="19">
        <f t="shared" si="11"/>
      </c>
      <c r="EE55" s="19">
        <f t="shared" si="12"/>
      </c>
      <c r="EF55" s="19">
        <f t="shared" si="13"/>
      </c>
      <c r="EG55" s="19">
        <f t="shared" si="14"/>
      </c>
      <c r="EH55" s="19">
        <f t="shared" si="15"/>
      </c>
    </row>
    <row r="56" spans="1:138" s="4" customFormat="1" ht="12.75" customHeight="1">
      <c r="A56" s="8"/>
      <c r="B56" s="16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0">
        <f t="shared" si="8"/>
      </c>
      <c r="EB56" s="20">
        <f t="shared" si="9"/>
      </c>
      <c r="EC56" s="20">
        <f t="shared" si="10"/>
      </c>
      <c r="ED56" s="20">
        <f t="shared" si="11"/>
      </c>
      <c r="EE56" s="21">
        <f t="shared" si="12"/>
      </c>
      <c r="EF56" s="21">
        <f t="shared" si="13"/>
      </c>
      <c r="EG56" s="21">
        <f t="shared" si="14"/>
      </c>
      <c r="EH56" s="21">
        <f t="shared" si="15"/>
      </c>
    </row>
    <row r="57" spans="1:138" s="3" customFormat="1" ht="12.75" customHeight="1">
      <c r="A57" s="7" t="s">
        <v>99</v>
      </c>
      <c r="B57" s="2" t="s">
        <v>11</v>
      </c>
      <c r="C57" s="2" t="s">
        <v>11</v>
      </c>
      <c r="D57" s="2"/>
      <c r="E57" s="2"/>
      <c r="F57" s="2" t="s">
        <v>11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 t="s">
        <v>11</v>
      </c>
      <c r="AF57" s="2"/>
      <c r="AG57" s="2"/>
      <c r="AH57" s="2" t="s">
        <v>11</v>
      </c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19">
        <f t="shared" si="8"/>
      </c>
      <c r="EB57" s="19">
        <f t="shared" si="9"/>
      </c>
      <c r="EC57" s="19">
        <f t="shared" si="10"/>
      </c>
      <c r="ED57" s="19">
        <f t="shared" si="11"/>
      </c>
      <c r="EE57" s="19">
        <f t="shared" si="12"/>
      </c>
      <c r="EF57" s="19">
        <f t="shared" si="13"/>
      </c>
      <c r="EG57" s="19">
        <f t="shared" si="14"/>
      </c>
      <c r="EH57" s="19">
        <f t="shared" si="15"/>
      </c>
    </row>
    <row r="58" spans="1:138" s="4" customFormat="1" ht="12.75" customHeight="1">
      <c r="A58" s="8"/>
      <c r="B58" s="16"/>
      <c r="C58" s="22">
        <v>1</v>
      </c>
      <c r="D58" s="22"/>
      <c r="E58" s="22"/>
      <c r="F58" s="22">
        <v>1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>
        <v>1</v>
      </c>
      <c r="AF58" s="22"/>
      <c r="AG58" s="22"/>
      <c r="AH58" s="22">
        <v>1</v>
      </c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0">
        <f t="shared" si="8"/>
      </c>
      <c r="EB58" s="20">
        <f t="shared" si="9"/>
      </c>
      <c r="EC58" s="20">
        <f t="shared" si="10"/>
      </c>
      <c r="ED58" s="20">
        <f t="shared" si="11"/>
      </c>
      <c r="EE58" s="21">
        <f t="shared" si="12"/>
      </c>
      <c r="EF58" s="21">
        <f t="shared" si="13"/>
      </c>
      <c r="EG58" s="21">
        <f t="shared" si="14"/>
      </c>
      <c r="EH58" s="21">
        <f t="shared" si="15"/>
      </c>
    </row>
    <row r="59" spans="1:138" s="3" customFormat="1" ht="12.75" customHeight="1">
      <c r="A59" s="7" t="s">
        <v>100</v>
      </c>
      <c r="B59" s="2" t="s">
        <v>13</v>
      </c>
      <c r="C59" s="2"/>
      <c r="D59" s="2" t="s">
        <v>13</v>
      </c>
      <c r="E59" s="2"/>
      <c r="F59" s="2" t="s">
        <v>13</v>
      </c>
      <c r="G59" s="2"/>
      <c r="H59" s="2" t="s">
        <v>11</v>
      </c>
      <c r="I59" s="2"/>
      <c r="J59" s="2" t="s">
        <v>11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 t="s">
        <v>11</v>
      </c>
      <c r="AG59" s="2"/>
      <c r="AH59" s="2" t="s">
        <v>11</v>
      </c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19">
        <f t="shared" si="8"/>
      </c>
      <c r="EB59" s="19">
        <f t="shared" si="9"/>
      </c>
      <c r="EC59" s="19">
        <f t="shared" si="10"/>
      </c>
      <c r="ED59" s="19">
        <f t="shared" si="11"/>
      </c>
      <c r="EE59" s="19">
        <f t="shared" si="12"/>
      </c>
      <c r="EF59" s="19">
        <f t="shared" si="13"/>
      </c>
      <c r="EG59" s="19">
        <f t="shared" si="14"/>
      </c>
      <c r="EH59" s="19">
        <f t="shared" si="15"/>
      </c>
    </row>
    <row r="60" spans="1:138" s="4" customFormat="1" ht="12.75" customHeight="1">
      <c r="A60" s="8"/>
      <c r="B60" s="16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0">
        <f t="shared" si="8"/>
      </c>
      <c r="EB60" s="20">
        <f t="shared" si="9"/>
      </c>
      <c r="EC60" s="20">
        <f t="shared" si="10"/>
      </c>
      <c r="ED60" s="20">
        <f t="shared" si="11"/>
      </c>
      <c r="EE60" s="21">
        <f t="shared" si="12"/>
      </c>
      <c r="EF60" s="21">
        <f t="shared" si="13"/>
      </c>
      <c r="EG60" s="21">
        <f t="shared" si="14"/>
      </c>
      <c r="EH60" s="21">
        <f t="shared" si="15"/>
      </c>
    </row>
    <row r="61" spans="1:138" s="3" customFormat="1" ht="12.75" customHeight="1">
      <c r="A61" s="7" t="s">
        <v>95</v>
      </c>
      <c r="B61" s="2" t="s">
        <v>11</v>
      </c>
      <c r="C61" s="2"/>
      <c r="D61" s="2" t="s">
        <v>11</v>
      </c>
      <c r="E61" s="2"/>
      <c r="F61" s="2" t="s">
        <v>11</v>
      </c>
      <c r="G61" s="2"/>
      <c r="H61" s="2" t="s">
        <v>11</v>
      </c>
      <c r="I61" s="2"/>
      <c r="J61" s="2" t="s">
        <v>11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19">
        <f t="shared" si="8"/>
      </c>
      <c r="EB61" s="19">
        <f t="shared" si="9"/>
      </c>
      <c r="EC61" s="19">
        <f t="shared" si="10"/>
      </c>
      <c r="ED61" s="19">
        <f t="shared" si="11"/>
      </c>
      <c r="EE61" s="19">
        <f t="shared" si="12"/>
      </c>
      <c r="EF61" s="19">
        <f t="shared" si="13"/>
      </c>
      <c r="EG61" s="19">
        <f t="shared" si="14"/>
      </c>
      <c r="EH61" s="19">
        <f t="shared" si="15"/>
      </c>
    </row>
    <row r="62" spans="1:138" s="4" customFormat="1" ht="12.75" customHeight="1">
      <c r="A62" s="8"/>
      <c r="B62" s="16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0">
        <f t="shared" si="8"/>
      </c>
      <c r="EB62" s="20">
        <f t="shared" si="9"/>
      </c>
      <c r="EC62" s="20">
        <f t="shared" si="10"/>
      </c>
      <c r="ED62" s="20">
        <f t="shared" si="11"/>
      </c>
      <c r="EE62" s="21">
        <f t="shared" si="12"/>
      </c>
      <c r="EF62" s="21">
        <f t="shared" si="13"/>
      </c>
      <c r="EG62" s="21">
        <f t="shared" si="14"/>
      </c>
      <c r="EH62" s="21">
        <f t="shared" si="15"/>
      </c>
    </row>
    <row r="63" spans="1:138" s="3" customFormat="1" ht="12.75" customHeight="1">
      <c r="A63" s="7" t="s">
        <v>96</v>
      </c>
      <c r="B63" s="2" t="s">
        <v>13</v>
      </c>
      <c r="C63" s="2"/>
      <c r="D63" s="2" t="s">
        <v>11</v>
      </c>
      <c r="E63" s="2" t="s">
        <v>11</v>
      </c>
      <c r="F63" s="2" t="s">
        <v>13</v>
      </c>
      <c r="G63" s="2"/>
      <c r="H63" s="2"/>
      <c r="I63" s="2"/>
      <c r="J63" s="2"/>
      <c r="K63" s="2"/>
      <c r="L63" s="2"/>
      <c r="M63" s="2" t="s">
        <v>11</v>
      </c>
      <c r="N63" s="2" t="s">
        <v>11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 t="s">
        <v>11</v>
      </c>
      <c r="DY63" s="2"/>
      <c r="DZ63" s="2" t="s">
        <v>11</v>
      </c>
      <c r="EA63" s="19">
        <f t="shared" si="8"/>
      </c>
      <c r="EB63" s="19">
        <f t="shared" si="9"/>
      </c>
      <c r="EC63" s="19">
        <f t="shared" si="10"/>
      </c>
      <c r="ED63" s="19">
        <f t="shared" si="11"/>
      </c>
      <c r="EE63" s="19">
        <f t="shared" si="12"/>
      </c>
      <c r="EF63" s="19" t="str">
        <f t="shared" si="13"/>
        <v>1</v>
      </c>
      <c r="EG63" s="19">
        <f t="shared" si="14"/>
      </c>
      <c r="EH63" s="19" t="str">
        <f t="shared" si="15"/>
        <v>1</v>
      </c>
    </row>
    <row r="64" spans="1:138" s="4" customFormat="1" ht="12.75" customHeight="1">
      <c r="A64" s="8"/>
      <c r="B64" s="1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0">
        <f t="shared" si="8"/>
      </c>
      <c r="EB64" s="20">
        <f t="shared" si="9"/>
      </c>
      <c r="EC64" s="20">
        <f t="shared" si="10"/>
      </c>
      <c r="ED64" s="20">
        <f t="shared" si="11"/>
      </c>
      <c r="EE64" s="21">
        <f t="shared" si="12"/>
      </c>
      <c r="EF64" s="21">
        <f t="shared" si="13"/>
      </c>
      <c r="EG64" s="21">
        <f t="shared" si="14"/>
      </c>
      <c r="EH64" s="21">
        <f t="shared" si="15"/>
      </c>
    </row>
    <row r="65" spans="1:138" s="3" customFormat="1" ht="12.75" customHeight="1">
      <c r="A65" s="7" t="s">
        <v>97</v>
      </c>
      <c r="B65" s="2" t="s">
        <v>11</v>
      </c>
      <c r="C65" s="2"/>
      <c r="D65" s="2" t="s">
        <v>11</v>
      </c>
      <c r="E65" s="2"/>
      <c r="F65" s="2" t="s">
        <v>11</v>
      </c>
      <c r="G65" s="2"/>
      <c r="H65" s="2" t="s">
        <v>11</v>
      </c>
      <c r="I65" s="2"/>
      <c r="J65" s="2" t="s">
        <v>11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19">
        <f t="shared" si="8"/>
      </c>
      <c r="EB65" s="19">
        <f t="shared" si="9"/>
      </c>
      <c r="EC65" s="19">
        <f t="shared" si="10"/>
      </c>
      <c r="ED65" s="19">
        <f t="shared" si="11"/>
      </c>
      <c r="EE65" s="19">
        <f t="shared" si="12"/>
      </c>
      <c r="EF65" s="19">
        <f t="shared" si="13"/>
      </c>
      <c r="EG65" s="19">
        <f t="shared" si="14"/>
      </c>
      <c r="EH65" s="19">
        <f t="shared" si="15"/>
      </c>
    </row>
    <row r="66" spans="1:138" s="4" customFormat="1" ht="12.75" customHeight="1">
      <c r="A66" s="8"/>
      <c r="B66" s="16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0">
        <f t="shared" si="8"/>
      </c>
      <c r="EB66" s="20">
        <f t="shared" si="9"/>
      </c>
      <c r="EC66" s="20">
        <f t="shared" si="10"/>
      </c>
      <c r="ED66" s="20">
        <f t="shared" si="11"/>
      </c>
      <c r="EE66" s="21">
        <f t="shared" si="12"/>
      </c>
      <c r="EF66" s="21">
        <f t="shared" si="13"/>
      </c>
      <c r="EG66" s="21">
        <f t="shared" si="14"/>
      </c>
      <c r="EH66" s="21">
        <f t="shared" si="15"/>
      </c>
    </row>
    <row r="67" spans="1:138" s="3" customFormat="1" ht="12.75" customHeight="1">
      <c r="A67" s="7" t="s">
        <v>83</v>
      </c>
      <c r="B67" s="2" t="s">
        <v>10</v>
      </c>
      <c r="C67" s="2" t="s">
        <v>11</v>
      </c>
      <c r="D67" s="2" t="s">
        <v>22</v>
      </c>
      <c r="E67" s="2"/>
      <c r="F67" s="2" t="s">
        <v>10</v>
      </c>
      <c r="G67" s="2"/>
      <c r="H67" s="2" t="s">
        <v>11</v>
      </c>
      <c r="I67" s="2"/>
      <c r="J67" s="2" t="s">
        <v>11</v>
      </c>
      <c r="K67" s="2" t="s">
        <v>11</v>
      </c>
      <c r="L67" s="2"/>
      <c r="M67" s="2"/>
      <c r="N67" s="2" t="s">
        <v>11</v>
      </c>
      <c r="O67" s="2"/>
      <c r="P67" s="2" t="s">
        <v>11</v>
      </c>
      <c r="Q67" s="2"/>
      <c r="R67" s="2" t="s">
        <v>11</v>
      </c>
      <c r="S67" s="2"/>
      <c r="T67" s="2" t="s">
        <v>11</v>
      </c>
      <c r="U67" s="2"/>
      <c r="V67" s="2" t="s">
        <v>11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19">
        <f t="shared" si="8"/>
      </c>
      <c r="EB67" s="19">
        <f t="shared" si="9"/>
      </c>
      <c r="EC67" s="19">
        <f t="shared" si="10"/>
      </c>
      <c r="ED67" s="19">
        <f t="shared" si="11"/>
      </c>
      <c r="EE67" s="19">
        <f t="shared" si="12"/>
      </c>
      <c r="EF67" s="19">
        <f t="shared" si="13"/>
      </c>
      <c r="EG67" s="19">
        <f t="shared" si="14"/>
      </c>
      <c r="EH67" s="19">
        <f t="shared" si="15"/>
      </c>
    </row>
    <row r="68" spans="1:138" s="4" customFormat="1" ht="12.75" customHeight="1">
      <c r="A68" s="8"/>
      <c r="B68" s="16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0">
        <f t="shared" si="8"/>
      </c>
      <c r="EB68" s="20">
        <f t="shared" si="9"/>
      </c>
      <c r="EC68" s="20">
        <f t="shared" si="10"/>
      </c>
      <c r="ED68" s="20">
        <f t="shared" si="11"/>
      </c>
      <c r="EE68" s="21">
        <f t="shared" si="12"/>
      </c>
      <c r="EF68" s="21">
        <f t="shared" si="13"/>
      </c>
      <c r="EG68" s="21">
        <f t="shared" si="14"/>
      </c>
      <c r="EH68" s="21">
        <f t="shared" si="15"/>
      </c>
    </row>
    <row r="69" spans="1:138" s="3" customFormat="1" ht="12.75" customHeight="1">
      <c r="A69" s="7" t="s">
        <v>82</v>
      </c>
      <c r="B69" s="2" t="s">
        <v>11</v>
      </c>
      <c r="C69" s="2" t="s">
        <v>11</v>
      </c>
      <c r="D69" s="2"/>
      <c r="E69" s="2"/>
      <c r="F69" s="2" t="s">
        <v>11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 t="s">
        <v>11</v>
      </c>
      <c r="DX69" s="2"/>
      <c r="DY69" s="2"/>
      <c r="DZ69" s="2" t="s">
        <v>11</v>
      </c>
      <c r="EA69" s="19">
        <f t="shared" si="8"/>
      </c>
      <c r="EB69" s="19">
        <f t="shared" si="9"/>
      </c>
      <c r="EC69" s="19">
        <f t="shared" si="10"/>
      </c>
      <c r="ED69" s="19">
        <f t="shared" si="11"/>
      </c>
      <c r="EE69" s="19" t="str">
        <f t="shared" si="12"/>
        <v>1</v>
      </c>
      <c r="EF69" s="19">
        <f t="shared" si="13"/>
      </c>
      <c r="EG69" s="19">
        <f t="shared" si="14"/>
      </c>
      <c r="EH69" s="19" t="str">
        <f t="shared" si="15"/>
        <v>1</v>
      </c>
    </row>
    <row r="70" spans="1:138" s="4" customFormat="1" ht="12.75" customHeight="1">
      <c r="A70" s="8"/>
      <c r="B70" s="16"/>
      <c r="C70" s="22">
        <v>1</v>
      </c>
      <c r="D70" s="22"/>
      <c r="E70" s="22"/>
      <c r="F70" s="22">
        <v>1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>
        <v>1</v>
      </c>
      <c r="DX70" s="22"/>
      <c r="DY70" s="22"/>
      <c r="DZ70" s="22">
        <v>1</v>
      </c>
      <c r="EA70" s="20">
        <f t="shared" si="8"/>
      </c>
      <c r="EB70" s="20">
        <f t="shared" si="9"/>
      </c>
      <c r="EC70" s="20">
        <f t="shared" si="10"/>
      </c>
      <c r="ED70" s="20">
        <f t="shared" si="11"/>
      </c>
      <c r="EE70" s="22">
        <f t="shared" si="12"/>
        <v>1</v>
      </c>
      <c r="EF70" s="22">
        <f t="shared" si="13"/>
      </c>
      <c r="EG70" s="22">
        <f t="shared" si="14"/>
      </c>
      <c r="EH70" s="22">
        <f t="shared" si="15"/>
        <v>1</v>
      </c>
    </row>
    <row r="71" spans="1:138" s="3" customFormat="1" ht="12.75" customHeight="1">
      <c r="A71" s="7" t="s">
        <v>81</v>
      </c>
      <c r="B71" s="2" t="s">
        <v>13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19">
        <f aca="true" t="shared" si="16" ref="EA71:EA92">IF(AY71+BC71+BG71+BK71+BO71+BS71+BW71+CA71+CE71+CI71+CM71+CQ71+CU71+CY71+DC71+DG71+DK71+DO71+DS71=0,"",AY71+BC71+BG71+BK71+BO71+BS71+BW71+CA71+CE71+CI71+CM71+CQ71+CU71+CY71+DC71+DG71+DK71+DO71+DS71)</f>
      </c>
      <c r="EB71" s="19">
        <f aca="true" t="shared" si="17" ref="EB71:EB92">IF(AZ71+BD71+BH71+BL71+BP71+BT71+BX71+CB71+CF71+CJ71+CN71+CR71+CV71+CZ71+DD71+DH71+DL71+DP71+DT71=0,"",AZ71+BD71+BH71+BL71+BP71+BT71+BX71+CB71+CF71+CJ71+CN71+CR71+CV71+CZ71+DD71+DH71+DL71+DP71+DT71)</f>
      </c>
      <c r="EC71" s="19">
        <f aca="true" t="shared" si="18" ref="EC71:EC92">IF(BA71+BE71+BI71+BM71+BQ71+BU71+BY71+CC71+CG71+CK71+CO71+CS71+CW71+DA71+DE71+DI71+DM71+DQ71+DU71=0,"",BA71+BE71+BI71+BM71+BQ71+BU71+BY71+CC71+CG71+CK71+CO71+CS71+CW71+DA71+DE71+DI71+DM71+DQ71+DU71)</f>
      </c>
      <c r="ED71" s="19">
        <f aca="true" t="shared" si="19" ref="ED71:ED92">IF(BB71+BF71+BJ71+BN71+BR71+BV71+BZ71+CD71+CH71+CL71+CP71+CT71+CX71+DB71+DF71+DJ71+DN71+DR71+DV71=0,"",BB71+BF71+BJ71+BN71+BR71+BV71+BZ71+CD71+CH71+CL71+CP71+CT71+CX71+DB71+DF71+DJ71+DN71+DR71+DV71)</f>
      </c>
      <c r="EE71" s="19">
        <f aca="true" t="shared" si="20" ref="EE71:EE92">IF(DW71=0,"",DW71)</f>
      </c>
      <c r="EF71" s="19">
        <f aca="true" t="shared" si="21" ref="EF71:EF92">IF(DX71=0,"",DX71)</f>
      </c>
      <c r="EG71" s="19">
        <f aca="true" t="shared" si="22" ref="EG71:EG92">IF(DY71=0,"",DY71)</f>
      </c>
      <c r="EH71" s="19">
        <f aca="true" t="shared" si="23" ref="EH71:EH92">IF(DZ71=0,"",DZ71)</f>
      </c>
    </row>
    <row r="72" spans="1:138" s="4" customFormat="1" ht="12.75" customHeight="1">
      <c r="A72" s="8"/>
      <c r="B72" s="16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0">
        <f t="shared" si="16"/>
      </c>
      <c r="EB72" s="20">
        <f t="shared" si="17"/>
      </c>
      <c r="EC72" s="20">
        <f t="shared" si="18"/>
      </c>
      <c r="ED72" s="20">
        <f t="shared" si="19"/>
      </c>
      <c r="EE72" s="21">
        <f t="shared" si="20"/>
      </c>
      <c r="EF72" s="21">
        <f t="shared" si="21"/>
      </c>
      <c r="EG72" s="21">
        <f t="shared" si="22"/>
      </c>
      <c r="EH72" s="21">
        <f t="shared" si="23"/>
      </c>
    </row>
    <row r="73" spans="1:138" s="3" customFormat="1" ht="12.75" customHeight="1">
      <c r="A73" s="7" t="s">
        <v>80</v>
      </c>
      <c r="B73" s="2" t="s">
        <v>13</v>
      </c>
      <c r="C73" s="2" t="s">
        <v>11</v>
      </c>
      <c r="D73" s="2" t="s">
        <v>11</v>
      </c>
      <c r="E73" s="2"/>
      <c r="F73" s="2" t="s">
        <v>13</v>
      </c>
      <c r="G73" s="2"/>
      <c r="H73" s="2" t="s">
        <v>11</v>
      </c>
      <c r="I73" s="2"/>
      <c r="J73" s="2" t="s">
        <v>11</v>
      </c>
      <c r="K73" s="2"/>
      <c r="L73" s="2"/>
      <c r="M73" s="2"/>
      <c r="N73" s="2"/>
      <c r="O73" s="2"/>
      <c r="P73" s="2"/>
      <c r="Q73" s="2"/>
      <c r="R73" s="2"/>
      <c r="S73" s="2" t="s">
        <v>11</v>
      </c>
      <c r="T73" s="2"/>
      <c r="U73" s="2"/>
      <c r="V73" s="2" t="s">
        <v>11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19">
        <f t="shared" si="16"/>
      </c>
      <c r="EB73" s="19">
        <f t="shared" si="17"/>
      </c>
      <c r="EC73" s="19">
        <f t="shared" si="18"/>
      </c>
      <c r="ED73" s="19">
        <f t="shared" si="19"/>
      </c>
      <c r="EE73" s="19">
        <f t="shared" si="20"/>
      </c>
      <c r="EF73" s="19">
        <f t="shared" si="21"/>
      </c>
      <c r="EG73" s="19">
        <f t="shared" si="22"/>
      </c>
      <c r="EH73" s="19">
        <f t="shared" si="23"/>
      </c>
    </row>
    <row r="74" spans="1:138" s="4" customFormat="1" ht="12.75" customHeight="1">
      <c r="A74" s="8"/>
      <c r="B74" s="16"/>
      <c r="C74" s="22">
        <v>1</v>
      </c>
      <c r="D74" s="22"/>
      <c r="E74" s="22"/>
      <c r="F74" s="22">
        <v>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>
        <v>1</v>
      </c>
      <c r="T74" s="22"/>
      <c r="U74" s="22"/>
      <c r="V74" s="22">
        <v>1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0">
        <f t="shared" si="16"/>
      </c>
      <c r="EB74" s="20">
        <f t="shared" si="17"/>
      </c>
      <c r="EC74" s="20">
        <f t="shared" si="18"/>
      </c>
      <c r="ED74" s="20">
        <f t="shared" si="19"/>
      </c>
      <c r="EE74" s="21">
        <f t="shared" si="20"/>
      </c>
      <c r="EF74" s="21">
        <f t="shared" si="21"/>
      </c>
      <c r="EG74" s="21">
        <f t="shared" si="22"/>
      </c>
      <c r="EH74" s="21">
        <f t="shared" si="23"/>
      </c>
    </row>
    <row r="75" spans="1:138" s="3" customFormat="1" ht="12.75" customHeight="1">
      <c r="A75" s="7" t="s">
        <v>79</v>
      </c>
      <c r="B75" s="2" t="s">
        <v>13</v>
      </c>
      <c r="C75" s="2" t="s">
        <v>11</v>
      </c>
      <c r="D75" s="2" t="s">
        <v>11</v>
      </c>
      <c r="E75" s="2"/>
      <c r="F75" s="2" t="s">
        <v>13</v>
      </c>
      <c r="G75" s="2"/>
      <c r="H75" s="2" t="s">
        <v>11</v>
      </c>
      <c r="I75" s="2"/>
      <c r="J75" s="2" t="s">
        <v>11</v>
      </c>
      <c r="K75" s="2" t="s">
        <v>11</v>
      </c>
      <c r="L75" s="2"/>
      <c r="M75" s="2"/>
      <c r="N75" s="2" t="s">
        <v>11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19">
        <f t="shared" si="16"/>
      </c>
      <c r="EB75" s="19">
        <f t="shared" si="17"/>
      </c>
      <c r="EC75" s="19">
        <f t="shared" si="18"/>
      </c>
      <c r="ED75" s="19">
        <f t="shared" si="19"/>
      </c>
      <c r="EE75" s="19">
        <f t="shared" si="20"/>
      </c>
      <c r="EF75" s="19">
        <f t="shared" si="21"/>
      </c>
      <c r="EG75" s="19">
        <f t="shared" si="22"/>
      </c>
      <c r="EH75" s="19">
        <f t="shared" si="23"/>
      </c>
    </row>
    <row r="76" spans="1:138" s="4" customFormat="1" ht="12.75" customHeight="1">
      <c r="A76" s="8"/>
      <c r="B76" s="16"/>
      <c r="C76" s="22"/>
      <c r="D76" s="22">
        <v>1</v>
      </c>
      <c r="E76" s="22"/>
      <c r="F76" s="22">
        <v>1</v>
      </c>
      <c r="G76" s="22"/>
      <c r="H76" s="22">
        <v>1</v>
      </c>
      <c r="I76" s="22"/>
      <c r="J76" s="22">
        <v>1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0">
        <f t="shared" si="16"/>
      </c>
      <c r="EB76" s="20">
        <f t="shared" si="17"/>
      </c>
      <c r="EC76" s="20">
        <f t="shared" si="18"/>
      </c>
      <c r="ED76" s="20">
        <f t="shared" si="19"/>
      </c>
      <c r="EE76" s="21">
        <f t="shared" si="20"/>
      </c>
      <c r="EF76" s="21">
        <f t="shared" si="21"/>
      </c>
      <c r="EG76" s="21">
        <f t="shared" si="22"/>
      </c>
      <c r="EH76" s="21">
        <f t="shared" si="23"/>
      </c>
    </row>
    <row r="77" spans="1:138" s="3" customFormat="1" ht="12.75" customHeight="1">
      <c r="A77" s="7" t="s">
        <v>88</v>
      </c>
      <c r="B77" s="2" t="s">
        <v>13</v>
      </c>
      <c r="C77" s="2"/>
      <c r="D77" s="2" t="s">
        <v>13</v>
      </c>
      <c r="E77" s="2"/>
      <c r="F77" s="2" t="s">
        <v>13</v>
      </c>
      <c r="G77" s="2"/>
      <c r="H77" s="2" t="s">
        <v>11</v>
      </c>
      <c r="I77" s="2"/>
      <c r="J77" s="2" t="s">
        <v>11</v>
      </c>
      <c r="K77" s="2"/>
      <c r="L77" s="2" t="s">
        <v>11</v>
      </c>
      <c r="M77" s="2"/>
      <c r="N77" s="2" t="s">
        <v>11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19">
        <f t="shared" si="16"/>
      </c>
      <c r="EB77" s="19">
        <f t="shared" si="17"/>
      </c>
      <c r="EC77" s="19">
        <f t="shared" si="18"/>
      </c>
      <c r="ED77" s="19">
        <f t="shared" si="19"/>
      </c>
      <c r="EE77" s="19">
        <f t="shared" si="20"/>
      </c>
      <c r="EF77" s="19">
        <f t="shared" si="21"/>
      </c>
      <c r="EG77" s="19">
        <f t="shared" si="22"/>
      </c>
      <c r="EH77" s="19">
        <f t="shared" si="23"/>
      </c>
    </row>
    <row r="78" spans="1:138" s="4" customFormat="1" ht="12.75" customHeight="1">
      <c r="A78" s="8"/>
      <c r="B78" s="16"/>
      <c r="C78" s="22"/>
      <c r="D78" s="22">
        <v>1</v>
      </c>
      <c r="E78" s="22"/>
      <c r="F78" s="22">
        <v>1</v>
      </c>
      <c r="G78" s="22"/>
      <c r="H78" s="22">
        <v>1</v>
      </c>
      <c r="I78" s="22"/>
      <c r="J78" s="22">
        <v>1</v>
      </c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0">
        <f t="shared" si="16"/>
      </c>
      <c r="EB78" s="20">
        <f t="shared" si="17"/>
      </c>
      <c r="EC78" s="20">
        <f t="shared" si="18"/>
      </c>
      <c r="ED78" s="20">
        <f t="shared" si="19"/>
      </c>
      <c r="EE78" s="21">
        <f t="shared" si="20"/>
      </c>
      <c r="EF78" s="21">
        <f t="shared" si="21"/>
      </c>
      <c r="EG78" s="21">
        <f t="shared" si="22"/>
      </c>
      <c r="EH78" s="21">
        <f t="shared" si="23"/>
      </c>
    </row>
    <row r="79" spans="1:138" s="3" customFormat="1" ht="12.75" customHeight="1">
      <c r="A79" s="7" t="s">
        <v>89</v>
      </c>
      <c r="B79" s="2" t="s">
        <v>13</v>
      </c>
      <c r="C79" s="2"/>
      <c r="D79" s="2" t="s">
        <v>11</v>
      </c>
      <c r="E79" s="2" t="s">
        <v>11</v>
      </c>
      <c r="F79" s="2" t="s">
        <v>13</v>
      </c>
      <c r="G79" s="2"/>
      <c r="H79" s="2" t="s">
        <v>11</v>
      </c>
      <c r="I79" s="2"/>
      <c r="J79" s="2" t="s">
        <v>11</v>
      </c>
      <c r="K79" s="2"/>
      <c r="L79" s="2"/>
      <c r="M79" s="2" t="s">
        <v>11</v>
      </c>
      <c r="N79" s="2" t="s">
        <v>11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19">
        <f t="shared" si="16"/>
      </c>
      <c r="EB79" s="19">
        <f t="shared" si="17"/>
      </c>
      <c r="EC79" s="19">
        <f t="shared" si="18"/>
      </c>
      <c r="ED79" s="19">
        <f t="shared" si="19"/>
      </c>
      <c r="EE79" s="19">
        <f t="shared" si="20"/>
      </c>
      <c r="EF79" s="19">
        <f t="shared" si="21"/>
      </c>
      <c r="EG79" s="19">
        <f t="shared" si="22"/>
      </c>
      <c r="EH79" s="19">
        <f t="shared" si="23"/>
      </c>
    </row>
    <row r="80" spans="1:138" s="4" customFormat="1" ht="12.75" customHeight="1">
      <c r="A80" s="8"/>
      <c r="B80" s="16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0">
        <f t="shared" si="16"/>
      </c>
      <c r="EB80" s="20">
        <f t="shared" si="17"/>
      </c>
      <c r="EC80" s="20">
        <f t="shared" si="18"/>
      </c>
      <c r="ED80" s="20">
        <f t="shared" si="19"/>
      </c>
      <c r="EE80" s="21">
        <f t="shared" si="20"/>
      </c>
      <c r="EF80" s="21">
        <f t="shared" si="21"/>
      </c>
      <c r="EG80" s="21">
        <f t="shared" si="22"/>
      </c>
      <c r="EH80" s="21">
        <f t="shared" si="23"/>
      </c>
    </row>
    <row r="81" spans="1:138" s="3" customFormat="1" ht="12.75" customHeight="1">
      <c r="A81" s="7" t="s">
        <v>86</v>
      </c>
      <c r="B81" s="2" t="s">
        <v>22</v>
      </c>
      <c r="C81" s="2"/>
      <c r="D81" s="2" t="s">
        <v>22</v>
      </c>
      <c r="E81" s="2"/>
      <c r="F81" s="2" t="s">
        <v>22</v>
      </c>
      <c r="G81" s="2"/>
      <c r="H81" s="2" t="s">
        <v>11</v>
      </c>
      <c r="I81" s="2"/>
      <c r="J81" s="2" t="s">
        <v>11</v>
      </c>
      <c r="K81" s="2"/>
      <c r="L81" s="2"/>
      <c r="M81" s="2"/>
      <c r="N81" s="2"/>
      <c r="O81" s="2"/>
      <c r="P81" s="2" t="s">
        <v>11</v>
      </c>
      <c r="Q81" s="2"/>
      <c r="R81" s="2" t="s">
        <v>11</v>
      </c>
      <c r="S81" s="2"/>
      <c r="T81" s="2" t="s">
        <v>11</v>
      </c>
      <c r="U81" s="2"/>
      <c r="V81" s="2" t="s">
        <v>11</v>
      </c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19">
        <f t="shared" si="16"/>
      </c>
      <c r="EB81" s="19">
        <f t="shared" si="17"/>
      </c>
      <c r="EC81" s="19">
        <f t="shared" si="18"/>
      </c>
      <c r="ED81" s="19">
        <f t="shared" si="19"/>
      </c>
      <c r="EE81" s="19">
        <f t="shared" si="20"/>
      </c>
      <c r="EF81" s="19">
        <f t="shared" si="21"/>
      </c>
      <c r="EG81" s="19">
        <f t="shared" si="22"/>
      </c>
      <c r="EH81" s="19">
        <f t="shared" si="23"/>
      </c>
    </row>
    <row r="82" spans="1:138" s="4" customFormat="1" ht="12.75" customHeight="1">
      <c r="A82" s="8"/>
      <c r="B82" s="16"/>
      <c r="C82" s="22"/>
      <c r="D82" s="22">
        <v>1</v>
      </c>
      <c r="E82" s="22"/>
      <c r="F82" s="22">
        <v>1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>
        <v>1</v>
      </c>
      <c r="U82" s="22"/>
      <c r="V82" s="22">
        <v>1</v>
      </c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0">
        <f t="shared" si="16"/>
      </c>
      <c r="EB82" s="20">
        <f t="shared" si="17"/>
      </c>
      <c r="EC82" s="20">
        <f t="shared" si="18"/>
      </c>
      <c r="ED82" s="20">
        <f t="shared" si="19"/>
      </c>
      <c r="EE82" s="21">
        <f t="shared" si="20"/>
      </c>
      <c r="EF82" s="21">
        <f t="shared" si="21"/>
      </c>
      <c r="EG82" s="21">
        <f t="shared" si="22"/>
      </c>
      <c r="EH82" s="21">
        <f t="shared" si="23"/>
      </c>
    </row>
    <row r="83" spans="1:138" s="3" customFormat="1" ht="12.75" customHeight="1">
      <c r="A83" s="7" t="s">
        <v>87</v>
      </c>
      <c r="B83" s="2" t="s">
        <v>13</v>
      </c>
      <c r="C83" s="2" t="s">
        <v>13</v>
      </c>
      <c r="D83" s="2"/>
      <c r="E83" s="2"/>
      <c r="F83" s="2" t="s">
        <v>13</v>
      </c>
      <c r="G83" s="2"/>
      <c r="H83" s="2"/>
      <c r="I83" s="2"/>
      <c r="J83" s="2"/>
      <c r="K83" s="2" t="s">
        <v>11</v>
      </c>
      <c r="L83" s="2"/>
      <c r="M83" s="2"/>
      <c r="N83" s="2" t="s">
        <v>11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 t="s">
        <v>11</v>
      </c>
      <c r="AB83" s="2"/>
      <c r="AC83" s="2"/>
      <c r="AD83" s="2" t="s">
        <v>11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19">
        <f t="shared" si="16"/>
      </c>
      <c r="EB83" s="19">
        <f t="shared" si="17"/>
      </c>
      <c r="EC83" s="19">
        <f t="shared" si="18"/>
      </c>
      <c r="ED83" s="19">
        <f t="shared" si="19"/>
      </c>
      <c r="EE83" s="19">
        <f t="shared" si="20"/>
      </c>
      <c r="EF83" s="19">
        <f t="shared" si="21"/>
      </c>
      <c r="EG83" s="19">
        <f t="shared" si="22"/>
      </c>
      <c r="EH83" s="19">
        <f t="shared" si="23"/>
      </c>
    </row>
    <row r="84" spans="1:138" s="4" customFormat="1" ht="12.75" customHeight="1">
      <c r="A84" s="8"/>
      <c r="B84" s="16"/>
      <c r="C84" s="22">
        <v>1</v>
      </c>
      <c r="D84" s="22"/>
      <c r="E84" s="22"/>
      <c r="F84" s="22">
        <v>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>
        <v>1</v>
      </c>
      <c r="AB84" s="22"/>
      <c r="AC84" s="22"/>
      <c r="AD84" s="22">
        <v>1</v>
      </c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0">
        <f t="shared" si="16"/>
      </c>
      <c r="EB84" s="20">
        <f t="shared" si="17"/>
      </c>
      <c r="EC84" s="20">
        <f t="shared" si="18"/>
      </c>
      <c r="ED84" s="20">
        <f t="shared" si="19"/>
      </c>
      <c r="EE84" s="21">
        <f t="shared" si="20"/>
      </c>
      <c r="EF84" s="21">
        <f t="shared" si="21"/>
      </c>
      <c r="EG84" s="21">
        <f t="shared" si="22"/>
      </c>
      <c r="EH84" s="21">
        <f t="shared" si="23"/>
      </c>
    </row>
    <row r="85" spans="1:138" s="3" customFormat="1" ht="12.75" customHeight="1">
      <c r="A85" s="7" t="s">
        <v>84</v>
      </c>
      <c r="B85" s="2" t="s">
        <v>22</v>
      </c>
      <c r="C85" s="2"/>
      <c r="D85" s="2" t="s">
        <v>22</v>
      </c>
      <c r="E85" s="2"/>
      <c r="F85" s="2" t="s">
        <v>22</v>
      </c>
      <c r="G85" s="2"/>
      <c r="H85" s="2" t="s">
        <v>11</v>
      </c>
      <c r="I85" s="2"/>
      <c r="J85" s="2" t="s">
        <v>11</v>
      </c>
      <c r="K85" s="2"/>
      <c r="L85" s="2" t="s">
        <v>11</v>
      </c>
      <c r="M85" s="2"/>
      <c r="N85" s="2" t="s">
        <v>11</v>
      </c>
      <c r="O85" s="2"/>
      <c r="P85" s="2" t="s">
        <v>11</v>
      </c>
      <c r="Q85" s="2"/>
      <c r="R85" s="2" t="s">
        <v>11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19">
        <f t="shared" si="16"/>
      </c>
      <c r="EB85" s="19">
        <f t="shared" si="17"/>
      </c>
      <c r="EC85" s="19">
        <f t="shared" si="18"/>
      </c>
      <c r="ED85" s="19">
        <f t="shared" si="19"/>
      </c>
      <c r="EE85" s="19">
        <f t="shared" si="20"/>
      </c>
      <c r="EF85" s="19">
        <f t="shared" si="21"/>
      </c>
      <c r="EG85" s="19">
        <f t="shared" si="22"/>
      </c>
      <c r="EH85" s="19">
        <f t="shared" si="23"/>
      </c>
    </row>
    <row r="86" spans="1:138" s="4" customFormat="1" ht="12.75" customHeight="1">
      <c r="A86" s="8"/>
      <c r="B86" s="16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0">
        <f t="shared" si="16"/>
      </c>
      <c r="EB86" s="20">
        <f t="shared" si="17"/>
      </c>
      <c r="EC86" s="20">
        <f t="shared" si="18"/>
      </c>
      <c r="ED86" s="20">
        <f t="shared" si="19"/>
      </c>
      <c r="EE86" s="21">
        <f t="shared" si="20"/>
      </c>
      <c r="EF86" s="21">
        <f t="shared" si="21"/>
      </c>
      <c r="EG86" s="21">
        <f t="shared" si="22"/>
      </c>
      <c r="EH86" s="21">
        <f t="shared" si="23"/>
      </c>
    </row>
    <row r="87" spans="1:138" s="3" customFormat="1" ht="12.75" customHeight="1">
      <c r="A87" s="7" t="s">
        <v>85</v>
      </c>
      <c r="B87" s="2" t="s">
        <v>13</v>
      </c>
      <c r="C87" s="2" t="s">
        <v>11</v>
      </c>
      <c r="D87" s="2" t="s">
        <v>11</v>
      </c>
      <c r="E87" s="2"/>
      <c r="F87" s="2" t="s">
        <v>13</v>
      </c>
      <c r="G87" s="2"/>
      <c r="H87" s="2"/>
      <c r="I87" s="2"/>
      <c r="J87" s="2"/>
      <c r="K87" s="2" t="s">
        <v>11</v>
      </c>
      <c r="L87" s="2"/>
      <c r="M87" s="2"/>
      <c r="N87" s="2" t="s">
        <v>11</v>
      </c>
      <c r="O87" s="2"/>
      <c r="P87" s="2"/>
      <c r="Q87" s="2"/>
      <c r="R87" s="2"/>
      <c r="S87" s="2"/>
      <c r="T87" s="2" t="s">
        <v>11</v>
      </c>
      <c r="U87" s="2"/>
      <c r="V87" s="2" t="s">
        <v>11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19">
        <f t="shared" si="16"/>
      </c>
      <c r="EB87" s="19">
        <f t="shared" si="17"/>
      </c>
      <c r="EC87" s="19">
        <f t="shared" si="18"/>
      </c>
      <c r="ED87" s="19">
        <f t="shared" si="19"/>
      </c>
      <c r="EE87" s="19">
        <f t="shared" si="20"/>
      </c>
      <c r="EF87" s="19">
        <f t="shared" si="21"/>
      </c>
      <c r="EG87" s="19">
        <f t="shared" si="22"/>
      </c>
      <c r="EH87" s="19">
        <f t="shared" si="23"/>
      </c>
    </row>
    <row r="88" spans="1:138" s="4" customFormat="1" ht="12.75" customHeight="1">
      <c r="A88" s="8"/>
      <c r="B88" s="16"/>
      <c r="C88" s="22"/>
      <c r="D88" s="22">
        <v>1</v>
      </c>
      <c r="E88" s="22"/>
      <c r="F88" s="22">
        <v>1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>
        <v>1</v>
      </c>
      <c r="U88" s="22"/>
      <c r="V88" s="22">
        <v>1</v>
      </c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0">
        <f t="shared" si="16"/>
      </c>
      <c r="EB88" s="20">
        <f t="shared" si="17"/>
      </c>
      <c r="EC88" s="20">
        <f t="shared" si="18"/>
      </c>
      <c r="ED88" s="20">
        <f t="shared" si="19"/>
      </c>
      <c r="EE88" s="21">
        <f t="shared" si="20"/>
      </c>
      <c r="EF88" s="21">
        <f t="shared" si="21"/>
      </c>
      <c r="EG88" s="21">
        <f t="shared" si="22"/>
      </c>
      <c r="EH88" s="21">
        <f t="shared" si="23"/>
      </c>
    </row>
    <row r="89" spans="1:138" s="3" customFormat="1" ht="12.75" customHeight="1">
      <c r="A89" s="7" t="s">
        <v>101</v>
      </c>
      <c r="B89" s="2" t="s">
        <v>11</v>
      </c>
      <c r="C89" s="2"/>
      <c r="D89" s="2" t="s">
        <v>11</v>
      </c>
      <c r="E89" s="2"/>
      <c r="F89" s="2" t="s">
        <v>11</v>
      </c>
      <c r="G89" s="2"/>
      <c r="H89" s="2"/>
      <c r="I89" s="2"/>
      <c r="J89" s="2"/>
      <c r="K89" s="2"/>
      <c r="L89" s="2" t="s">
        <v>11</v>
      </c>
      <c r="M89" s="2"/>
      <c r="N89" s="2" t="s">
        <v>11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19">
        <f t="shared" si="16"/>
      </c>
      <c r="EB89" s="19">
        <f t="shared" si="17"/>
      </c>
      <c r="EC89" s="19">
        <f t="shared" si="18"/>
      </c>
      <c r="ED89" s="19">
        <f t="shared" si="19"/>
      </c>
      <c r="EE89" s="19">
        <f t="shared" si="20"/>
      </c>
      <c r="EF89" s="19">
        <f t="shared" si="21"/>
      </c>
      <c r="EG89" s="19">
        <f t="shared" si="22"/>
      </c>
      <c r="EH89" s="19">
        <f t="shared" si="23"/>
      </c>
    </row>
    <row r="90" spans="1:138" s="4" customFormat="1" ht="12.75" customHeight="1">
      <c r="A90" s="8"/>
      <c r="B90" s="16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0">
        <f t="shared" si="16"/>
      </c>
      <c r="EB90" s="20">
        <f t="shared" si="17"/>
      </c>
      <c r="EC90" s="20">
        <f t="shared" si="18"/>
      </c>
      <c r="ED90" s="20">
        <f t="shared" si="19"/>
      </c>
      <c r="EE90" s="21">
        <f t="shared" si="20"/>
      </c>
      <c r="EF90" s="21">
        <f t="shared" si="21"/>
      </c>
      <c r="EG90" s="21">
        <f t="shared" si="22"/>
      </c>
      <c r="EH90" s="21">
        <f t="shared" si="23"/>
      </c>
    </row>
    <row r="91" spans="1:138" s="3" customFormat="1" ht="12.75" customHeight="1">
      <c r="A91" s="7" t="s">
        <v>102</v>
      </c>
      <c r="B91" s="2" t="s">
        <v>56</v>
      </c>
      <c r="C91" s="2" t="s">
        <v>12</v>
      </c>
      <c r="D91" s="2" t="s">
        <v>31</v>
      </c>
      <c r="E91" s="2" t="s">
        <v>38</v>
      </c>
      <c r="F91" s="2" t="s">
        <v>45</v>
      </c>
      <c r="G91" s="2"/>
      <c r="H91" s="2" t="s">
        <v>12</v>
      </c>
      <c r="I91" s="2"/>
      <c r="J91" s="2" t="s">
        <v>12</v>
      </c>
      <c r="K91" s="2" t="s">
        <v>50</v>
      </c>
      <c r="L91" s="2" t="s">
        <v>48</v>
      </c>
      <c r="M91" s="2" t="s">
        <v>37</v>
      </c>
      <c r="N91" s="2" t="s">
        <v>51</v>
      </c>
      <c r="O91" s="2" t="s">
        <v>38</v>
      </c>
      <c r="P91" s="2" t="s">
        <v>48</v>
      </c>
      <c r="Q91" s="2"/>
      <c r="R91" s="2" t="s">
        <v>49</v>
      </c>
      <c r="S91" s="2" t="s">
        <v>10</v>
      </c>
      <c r="T91" s="2" t="s">
        <v>52</v>
      </c>
      <c r="U91" s="2"/>
      <c r="V91" s="2" t="s">
        <v>53</v>
      </c>
      <c r="W91" s="2" t="s">
        <v>11</v>
      </c>
      <c r="X91" s="2"/>
      <c r="Y91" s="2"/>
      <c r="Z91" s="2" t="s">
        <v>11</v>
      </c>
      <c r="AA91" s="2" t="s">
        <v>11</v>
      </c>
      <c r="AB91" s="2"/>
      <c r="AC91" s="2"/>
      <c r="AD91" s="2" t="s">
        <v>11</v>
      </c>
      <c r="AE91" s="2" t="s">
        <v>47</v>
      </c>
      <c r="AF91" s="2" t="s">
        <v>37</v>
      </c>
      <c r="AG91" s="2" t="s">
        <v>11</v>
      </c>
      <c r="AH91" s="2" t="s">
        <v>103</v>
      </c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 t="s">
        <v>11</v>
      </c>
      <c r="DX91" s="2" t="s">
        <v>22</v>
      </c>
      <c r="DY91" s="2"/>
      <c r="DZ91" s="2" t="s">
        <v>10</v>
      </c>
      <c r="EA91" s="19">
        <f t="shared" si="16"/>
      </c>
      <c r="EB91" s="19">
        <f t="shared" si="17"/>
      </c>
      <c r="EC91" s="19">
        <f t="shared" si="18"/>
      </c>
      <c r="ED91" s="19">
        <f t="shared" si="19"/>
      </c>
      <c r="EE91" s="19" t="str">
        <f t="shared" si="20"/>
        <v>1</v>
      </c>
      <c r="EF91" s="19" t="str">
        <f t="shared" si="21"/>
        <v>3</v>
      </c>
      <c r="EG91" s="19">
        <f t="shared" si="22"/>
      </c>
      <c r="EH91" s="19" t="str">
        <f t="shared" si="23"/>
        <v>4</v>
      </c>
    </row>
    <row r="92" spans="1:138" s="4" customFormat="1" ht="12.75" customHeight="1">
      <c r="A92" s="8"/>
      <c r="B92" s="16"/>
      <c r="C92" s="22">
        <v>12</v>
      </c>
      <c r="D92" s="22">
        <v>27</v>
      </c>
      <c r="E92" s="22">
        <v>1</v>
      </c>
      <c r="F92" s="22">
        <v>40</v>
      </c>
      <c r="G92" s="22"/>
      <c r="H92" s="22">
        <v>12</v>
      </c>
      <c r="I92" s="22"/>
      <c r="J92" s="22">
        <v>12</v>
      </c>
      <c r="K92" s="22">
        <v>1</v>
      </c>
      <c r="L92" s="22">
        <v>2</v>
      </c>
      <c r="M92" s="22">
        <v>1</v>
      </c>
      <c r="N92" s="22">
        <v>4</v>
      </c>
      <c r="O92" s="22">
        <v>2</v>
      </c>
      <c r="P92" s="22">
        <v>1</v>
      </c>
      <c r="Q92" s="22"/>
      <c r="R92" s="22">
        <v>3</v>
      </c>
      <c r="S92" s="22">
        <v>4</v>
      </c>
      <c r="T92" s="22">
        <v>10</v>
      </c>
      <c r="U92" s="22"/>
      <c r="V92" s="22">
        <v>14</v>
      </c>
      <c r="W92" s="22"/>
      <c r="X92" s="22"/>
      <c r="Y92" s="22"/>
      <c r="Z92" s="22"/>
      <c r="AA92" s="22">
        <v>1</v>
      </c>
      <c r="AB92" s="22"/>
      <c r="AC92" s="22"/>
      <c r="AD92" s="22">
        <v>1</v>
      </c>
      <c r="AE92" s="22">
        <v>3</v>
      </c>
      <c r="AF92" s="22"/>
      <c r="AG92" s="22"/>
      <c r="AH92" s="22">
        <v>3</v>
      </c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>
        <v>1</v>
      </c>
      <c r="DX92" s="22">
        <v>2</v>
      </c>
      <c r="DY92" s="22"/>
      <c r="DZ92" s="22">
        <v>3</v>
      </c>
      <c r="EA92" s="20">
        <f t="shared" si="16"/>
      </c>
      <c r="EB92" s="20">
        <f t="shared" si="17"/>
      </c>
      <c r="EC92" s="20">
        <f t="shared" si="18"/>
      </c>
      <c r="ED92" s="20">
        <f t="shared" si="19"/>
      </c>
      <c r="EE92" s="22">
        <f t="shared" si="20"/>
        <v>1</v>
      </c>
      <c r="EF92" s="22">
        <f t="shared" si="21"/>
        <v>2</v>
      </c>
      <c r="EG92" s="22">
        <f t="shared" si="22"/>
      </c>
      <c r="EH92" s="22">
        <f t="shared" si="23"/>
        <v>3</v>
      </c>
    </row>
    <row r="93" ht="8.25" customHeight="1">
      <c r="B93" s="17"/>
    </row>
    <row r="94" ht="13.5" customHeight="1">
      <c r="B94" s="17"/>
    </row>
    <row r="95" ht="13.5" customHeight="1">
      <c r="B95" s="17"/>
    </row>
    <row r="96" ht="13.5" customHeight="1">
      <c r="B96" s="17"/>
    </row>
    <row r="97" ht="13.5" customHeight="1">
      <c r="B97" s="17"/>
    </row>
    <row r="98" ht="13.5" customHeight="1">
      <c r="B98" s="17"/>
    </row>
    <row r="99" ht="13.5" customHeight="1">
      <c r="B99" s="17"/>
    </row>
    <row r="100" ht="13.5" customHeight="1">
      <c r="B100" s="17"/>
    </row>
    <row r="101" ht="13.5" customHeight="1">
      <c r="B101" s="17"/>
    </row>
    <row r="102" ht="13.5" customHeight="1">
      <c r="B102" s="17"/>
    </row>
    <row r="103" ht="13.5" customHeight="1">
      <c r="B103" s="17"/>
    </row>
    <row r="104" ht="13.5" customHeight="1">
      <c r="B104" s="17"/>
    </row>
    <row r="105" ht="13.5" customHeight="1">
      <c r="B105" s="17"/>
    </row>
    <row r="106" ht="13.5" customHeight="1">
      <c r="B106" s="17"/>
    </row>
    <row r="107" ht="13.5" customHeight="1">
      <c r="B107" s="17"/>
    </row>
    <row r="108" ht="13.5" customHeight="1">
      <c r="B108" s="17"/>
    </row>
    <row r="109" ht="13.5" customHeight="1">
      <c r="B109" s="17"/>
    </row>
    <row r="110" ht="13.5" customHeight="1">
      <c r="B110" s="17"/>
    </row>
    <row r="111" ht="13.5" customHeight="1">
      <c r="B111" s="17"/>
    </row>
    <row r="112" ht="13.5" customHeight="1">
      <c r="B112" s="17"/>
    </row>
    <row r="113" ht="13.5" customHeight="1">
      <c r="B113" s="17"/>
    </row>
    <row r="114" ht="13.5" customHeight="1">
      <c r="B114" s="17"/>
    </row>
    <row r="115" ht="13.5" customHeight="1">
      <c r="B115" s="17"/>
    </row>
    <row r="116" ht="13.5" customHeight="1">
      <c r="B116" s="17"/>
    </row>
    <row r="117" ht="13.5" customHeight="1">
      <c r="B117" s="17"/>
    </row>
    <row r="118" ht="13.5" customHeight="1">
      <c r="B118" s="17"/>
    </row>
    <row r="119" ht="13.5" customHeight="1">
      <c r="B119" s="17"/>
    </row>
    <row r="120" ht="13.5" customHeight="1">
      <c r="B120" s="17"/>
    </row>
    <row r="121" ht="13.5" customHeight="1">
      <c r="B121" s="17"/>
    </row>
    <row r="122" ht="13.5" customHeight="1">
      <c r="B122" s="17"/>
    </row>
    <row r="123" ht="13.5" customHeight="1">
      <c r="B123" s="17"/>
    </row>
    <row r="124" ht="13.5" customHeight="1">
      <c r="B124" s="17"/>
    </row>
    <row r="125" ht="13.5" customHeight="1">
      <c r="B125" s="17"/>
    </row>
    <row r="126" ht="13.5" customHeight="1">
      <c r="B126" s="17"/>
    </row>
    <row r="127" ht="13.5" customHeight="1">
      <c r="B127" s="17"/>
    </row>
    <row r="128" ht="13.5" customHeight="1">
      <c r="B128" s="17"/>
    </row>
    <row r="129" ht="13.5" customHeight="1">
      <c r="B129" s="17"/>
    </row>
    <row r="130" ht="13.5" customHeight="1">
      <c r="B130" s="17"/>
    </row>
    <row r="131" ht="13.5" customHeight="1">
      <c r="B131" s="17"/>
    </row>
    <row r="132" ht="13.5" customHeight="1">
      <c r="B132" s="17"/>
    </row>
    <row r="133" ht="13.5" customHeight="1">
      <c r="B133" s="17"/>
    </row>
    <row r="134" ht="13.5" customHeight="1">
      <c r="B134" s="17"/>
    </row>
    <row r="135" ht="13.5" customHeight="1">
      <c r="B135" s="17"/>
    </row>
    <row r="136" ht="13.5" customHeight="1">
      <c r="B136" s="17"/>
    </row>
    <row r="137" ht="13.5" customHeight="1">
      <c r="B137" s="17"/>
    </row>
    <row r="138" ht="13.5" customHeight="1">
      <c r="B138" s="17"/>
    </row>
    <row r="139" ht="13.5" customHeight="1">
      <c r="B139" s="17"/>
    </row>
    <row r="140" ht="13.5" customHeight="1">
      <c r="B140" s="17"/>
    </row>
    <row r="141" ht="13.5" customHeight="1">
      <c r="B141" s="17"/>
    </row>
    <row r="142" ht="13.5" customHeight="1">
      <c r="B142" s="17"/>
    </row>
    <row r="143" ht="13.5" customHeight="1">
      <c r="B143" s="17"/>
    </row>
    <row r="144" ht="13.5" customHeight="1">
      <c r="B144" s="17"/>
    </row>
    <row r="145" ht="13.5" customHeight="1">
      <c r="B145" s="17"/>
    </row>
    <row r="146" ht="13.5" customHeight="1">
      <c r="B146" s="17"/>
    </row>
    <row r="147" ht="13.5" customHeight="1">
      <c r="B147" s="17"/>
    </row>
  </sheetData>
  <sheetProtection/>
  <mergeCells count="45">
    <mergeCell ref="A4:B4"/>
    <mergeCell ref="CQ5:CT5"/>
    <mergeCell ref="CU5:CX5"/>
    <mergeCell ref="O5:R5"/>
    <mergeCell ref="A5:A6"/>
    <mergeCell ref="S5:V5"/>
    <mergeCell ref="BS5:BV5"/>
    <mergeCell ref="BK5:BN5"/>
    <mergeCell ref="BO5:BR5"/>
    <mergeCell ref="BG5:BJ5"/>
    <mergeCell ref="CY2:EG2"/>
    <mergeCell ref="CY5:DB5"/>
    <mergeCell ref="DC5:DF5"/>
    <mergeCell ref="DG5:DJ5"/>
    <mergeCell ref="DK5:DN5"/>
    <mergeCell ref="DO5:DR5"/>
    <mergeCell ref="EE5:EH5"/>
    <mergeCell ref="DS5:DV5"/>
    <mergeCell ref="DW5:DZ5"/>
    <mergeCell ref="EA5:ED5"/>
    <mergeCell ref="AA3:AD3"/>
    <mergeCell ref="N3:O3"/>
    <mergeCell ref="AU5:AX5"/>
    <mergeCell ref="AY5:BB5"/>
    <mergeCell ref="AE5:AH5"/>
    <mergeCell ref="AI5:AL5"/>
    <mergeCell ref="AM5:AP5"/>
    <mergeCell ref="AQ5:AT5"/>
    <mergeCell ref="W5:Z5"/>
    <mergeCell ref="CU3:CX3"/>
    <mergeCell ref="BW5:BZ5"/>
    <mergeCell ref="CA5:CD5"/>
    <mergeCell ref="CE5:CH5"/>
    <mergeCell ref="CI5:CL5"/>
    <mergeCell ref="CM5:CP5"/>
    <mergeCell ref="AE2:CG2"/>
    <mergeCell ref="BC5:BF5"/>
    <mergeCell ref="A1:B1"/>
    <mergeCell ref="C2:Y2"/>
    <mergeCell ref="AA5:AD5"/>
    <mergeCell ref="B5:B6"/>
    <mergeCell ref="C5:F5"/>
    <mergeCell ref="G5:J5"/>
    <mergeCell ref="K5:N5"/>
    <mergeCell ref="BC3:BF3"/>
  </mergeCells>
  <printOptions/>
  <pageMargins left="0.3937007874015748" right="0.3937007874015748" top="0.3937007874015748" bottom="0.3937007874015748" header="0.6299212598425197" footer="0.2755905511811024"/>
  <pageSetup horizontalDpi="600" verticalDpi="600" orientation="landscape" paperSize="9" scale="73" r:id="rId1"/>
  <headerFooter alignWithMargins="0">
    <oddHeader>&amp;R東京都選挙管理委員会
&amp;P頁</oddHeader>
    <oddFooter>&amp;L※（）は女性の内数です。
※「日本公益党」「古い政党から国民を守る党」「（略称）愛の力でＬＧＢＴ差別・動物殺処分解決の党」「ＮＨＫから国民を守る党」「ＳＤＧｓ党」「国民主権党」
「議席を減らします党」「こころのやまい党」「庶民と動物の会」「女性ファーストの会」「選挙に私も連れてって党」「全都黎明」「台東教育ネットワーク」「つばさの党」
「（略称）土頭を働かし最高裁裁判官５人を弾劾する党」「平和の党」「みんなの党」「目覚めよ日本党」「立憲共和党」は、「その他の党派」と表示しています。</oddFooter>
  </headerFooter>
  <rowBreaks count="1" manualBreakCount="1">
    <brk id="52" max="137" man="1"/>
  </rowBreaks>
  <colBreaks count="1" manualBreakCount="1">
    <brk id="30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tosen</dc:creator>
  <cp:keywords/>
  <dc:description/>
  <cp:lastModifiedBy>東京都</cp:lastModifiedBy>
  <cp:lastPrinted>2021-07-05T09:24:42Z</cp:lastPrinted>
  <dcterms:created xsi:type="dcterms:W3CDTF">2003-11-09T18:33:26Z</dcterms:created>
  <dcterms:modified xsi:type="dcterms:W3CDTF">2021-07-05T09:26:11Z</dcterms:modified>
  <cp:category/>
  <cp:version/>
  <cp:contentType/>
  <cp:contentStatus/>
</cp:coreProperties>
</file>